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20.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90" yWindow="705" windowWidth="13200" windowHeight="6705" tabRatio="911" activeTab="0"/>
  </bookViews>
  <sheets>
    <sheet name="Contents" sheetId="1" r:id="rId1"/>
    <sheet name="Table_1" sheetId="2" r:id="rId2"/>
    <sheet name="Table_2" sheetId="3" r:id="rId3"/>
    <sheet name="Table_3" sheetId="4" r:id="rId4"/>
    <sheet name="Table_4" sheetId="5" r:id="rId5"/>
    <sheet name="Table_5" sheetId="6" r:id="rId6"/>
    <sheet name="Table_6" sheetId="7" r:id="rId7"/>
    <sheet name="Table_7" sheetId="8" r:id="rId8"/>
    <sheet name="Table_8" sheetId="9" r:id="rId9"/>
    <sheet name="Table_9" sheetId="10" r:id="rId10"/>
    <sheet name="Table_10" sheetId="11" r:id="rId11"/>
    <sheet name="Table_11" sheetId="12" r:id="rId12"/>
    <sheet name="Table_12" sheetId="13" r:id="rId13"/>
    <sheet name="Table_13" sheetId="14" r:id="rId14"/>
    <sheet name="Table_14" sheetId="15" r:id="rId15"/>
    <sheet name="Table_15" sheetId="16" r:id="rId16"/>
    <sheet name="Table_16" sheetId="17" r:id="rId17"/>
    <sheet name="Table_17" sheetId="18" r:id="rId18"/>
    <sheet name="Table_18" sheetId="19" r:id="rId19"/>
    <sheet name="Table_19" sheetId="20" r:id="rId20"/>
    <sheet name="Table_20" sheetId="21" r:id="rId21"/>
  </sheets>
  <definedNames>
    <definedName name="TopOfTable_Table_1">'Table_1'!$A$2</definedName>
    <definedName name="TopOfTable_Table_10">'Table_10'!$A$2</definedName>
    <definedName name="TopOfTable_Table_11">'Table_11'!$A$2</definedName>
    <definedName name="TopOfTable_Table_12">'Table_12'!$A$2</definedName>
    <definedName name="TopOfTable_Table_13">'Table_13'!$A$2</definedName>
    <definedName name="TopOfTable_Table_14">'Table_14'!$A$2</definedName>
    <definedName name="TopOfTable_Table_15">'Table_15'!$A$2</definedName>
    <definedName name="TopOfTable_Table_16">'Table_16'!$A$2</definedName>
    <definedName name="TopOfTable_Table_17">'Table_17'!$A$2</definedName>
    <definedName name="TopOfTable_Table_18">'Table_18'!$A$2</definedName>
    <definedName name="TopOfTable_Table_19">'Table_19'!$A$2</definedName>
    <definedName name="TopOfTable_Table_2">'Table_2'!$A$2</definedName>
    <definedName name="TopOfTable_Table_20">'Table_20'!$A$2</definedName>
    <definedName name="TopOfTable_Table_3">'Table_3'!$A$2</definedName>
    <definedName name="TopOfTable_Table_4">'Table_4'!$A$2</definedName>
    <definedName name="TopOfTable_Table_5">'Table_5'!$A$2</definedName>
    <definedName name="TopOfTable_Table_6">'Table_6'!$A$2</definedName>
    <definedName name="TopOfTable_Table_7">'Table_7'!$A$2</definedName>
    <definedName name="TopOfTable_Table_8">'Table_8'!$A$2</definedName>
    <definedName name="TopOfTable_Table_9">'Table_9'!$A$2</definedName>
  </definedNames>
  <calcPr fullCalcOnLoad="1"/>
</workbook>
</file>

<file path=xl/comments10.xml><?xml version="1.0" encoding="utf-8"?>
<comments xmlns="http://schemas.openxmlformats.org/spreadsheetml/2006/main">
  <authors>
    <author>Author</author>
  </authors>
  <commentList>
    <comment ref="A10" authorId="0">
      <text>
        <r>
          <rPr>
            <sz val="8"/>
            <rFont val="Arial"/>
            <family val="2"/>
          </rPr>
          <t>This category consists of businesses that are yet to be coded to a sector. Please refer to paragraph 15 in the Explanatory Notes for more information.</t>
        </r>
      </text>
    </comment>
    <comment ref="D10" authorId="0">
      <text>
        <r>
          <rPr>
            <sz val="8"/>
            <rFont val="Arial"/>
            <family val="2"/>
          </rPr>
          <t>Not for publication. Please refer to paragraph 17 in the Explanatory Notes for more information.</t>
        </r>
        <r>
          <rPr>
            <sz val="9"/>
            <rFont val="Tahoma"/>
            <family val="2"/>
          </rPr>
          <t xml:space="preserve">
</t>
        </r>
      </text>
    </comment>
    <comment ref="F10" authorId="0">
      <text>
        <r>
          <rPr>
            <sz val="8"/>
            <rFont val="Arial"/>
            <family val="2"/>
          </rPr>
          <t>Not for publication. Please refer to paragraph 17 in the Explanatory Notes for more information.</t>
        </r>
        <r>
          <rPr>
            <sz val="9"/>
            <rFont val="Tahoma"/>
            <family val="2"/>
          </rPr>
          <t xml:space="preserve">
</t>
        </r>
      </text>
    </comment>
    <comment ref="H10" authorId="0">
      <text>
        <r>
          <rPr>
            <sz val="8"/>
            <rFont val="Arial"/>
            <family val="2"/>
          </rPr>
          <t>Not for publication. Please refer to paragraph 17 in the Explanatory Notes for more information.</t>
        </r>
        <r>
          <rPr>
            <sz val="9"/>
            <rFont val="Tahoma"/>
            <family val="2"/>
          </rPr>
          <t xml:space="preserve">
</t>
        </r>
      </text>
    </comment>
  </commentList>
</comments>
</file>

<file path=xl/comments14.xml><?xml version="1.0" encoding="utf-8"?>
<comments xmlns="http://schemas.openxmlformats.org/spreadsheetml/2006/main">
  <authors>
    <author>Author</author>
  </authors>
  <commentList>
    <comment ref="A4" authorId="0">
      <text>
        <r>
          <rPr>
            <sz val="8"/>
            <color indexed="8"/>
            <rFont val="Arial"/>
            <family val="2"/>
          </rPr>
          <t>Please refer to paragraphs 38–42 in the Explanatory Notes for more information regarding employment size ranges.</t>
        </r>
      </text>
    </comment>
    <comment ref="E5" authorId="0">
      <text>
        <r>
          <rPr>
            <sz val="8"/>
            <color indexed="8"/>
            <rFont val="Arial"/>
            <family val="2"/>
          </rPr>
          <t>The net movement of surviving businesses is calculated by subtracting the total outflow at the end of the financial year from the total inflow at the end of the financial year. See Glossary and Measures of Business Growth (Technical Note) for more information.</t>
        </r>
      </text>
    </comment>
    <comment ref="A10" authorId="0">
      <text>
        <r>
          <rPr>
            <sz val="8"/>
            <color indexed="8"/>
            <rFont val="Arial"/>
            <family val="2"/>
          </rPr>
          <t>A small number of businesses which have ITW roles for purposes other than withholding amounts from wages and salaries (and as such have zero employment) are included in this category.</t>
        </r>
      </text>
    </comment>
    <comment ref="A19" authorId="0">
      <text>
        <r>
          <rPr>
            <sz val="8"/>
            <color indexed="8"/>
            <rFont val="Arial"/>
            <family val="2"/>
          </rPr>
          <t>A small number of businesses which have ITW roles for purposes other than withholding amounts from wages and salaries (and as such have zero employment) are included in this category.</t>
        </r>
      </text>
    </comment>
    <comment ref="A28" authorId="0">
      <text>
        <r>
          <rPr>
            <sz val="8"/>
            <color indexed="8"/>
            <rFont val="Arial"/>
            <family val="2"/>
          </rPr>
          <t>A small number of businesses which have ITW roles for purposes other than withholding amounts from wages and salaries (and as such have zero employment) are included in this category.</t>
        </r>
      </text>
    </comment>
    <comment ref="A37" authorId="0">
      <text>
        <r>
          <rPr>
            <sz val="8"/>
            <color indexed="8"/>
            <rFont val="Arial"/>
            <family val="2"/>
          </rPr>
          <t>A small number of businesses which have ITW roles for purposes other than withholding amounts from wages and salaries (and as such have zero employment) are included in this category.</t>
        </r>
      </text>
    </comment>
  </commentList>
</comments>
</file>

<file path=xl/comments15.xml><?xml version="1.0" encoding="utf-8"?>
<comments xmlns="http://schemas.openxmlformats.org/spreadsheetml/2006/main">
  <authors>
    <author>Author</author>
  </authors>
  <commentList>
    <comment ref="A4" authorId="0">
      <text>
        <r>
          <rPr>
            <sz val="8"/>
            <color indexed="8"/>
            <rFont val="Arial"/>
            <family val="2"/>
          </rPr>
          <t>Please refer to paragraphs 38 - 42 in the Explanatory Notes for more information regarding employment size ranges.</t>
        </r>
      </text>
    </comment>
    <comment ref="C6" authorId="0">
      <text>
        <r>
          <rPr>
            <sz val="8"/>
            <color indexed="8"/>
            <rFont val="Arial"/>
            <family val="2"/>
          </rPr>
          <t>A small number of businesses which have ITW roles for purposes other than withholding amounts from wages and salaries (and as such have zero employment) are included in this category.</t>
        </r>
      </text>
    </comment>
    <comment ref="I6" authorId="0">
      <text>
        <r>
          <rPr>
            <sz val="8"/>
            <color indexed="8"/>
            <rFont val="Arial"/>
            <family val="2"/>
          </rPr>
          <t>The net movement of surviving businesses is calculated by subtracting the total outflow at the end of the financial year from the total inflow at the end of the financial year. See Glossary and Measures of Business Growth (Technical Note) for more information.</t>
        </r>
      </text>
    </comment>
    <comment ref="A13" authorId="0">
      <text>
        <r>
          <rPr>
            <sz val="8"/>
            <color indexed="8"/>
            <rFont val="Arial"/>
            <family val="2"/>
          </rPr>
          <t>A small number of businesses which have ITW roles for purposes other than withholding amounts from wages and salaries (and as such have zero employment) are included in this category.</t>
        </r>
      </text>
    </comment>
    <comment ref="A23" authorId="0">
      <text>
        <r>
          <rPr>
            <sz val="8"/>
            <color indexed="8"/>
            <rFont val="Arial"/>
            <family val="2"/>
          </rPr>
          <t>A small number of businesses which have ITW roles for purposes other than withholding amounts from wages and salaries (and as such have zero employment) are included in this category.</t>
        </r>
      </text>
    </comment>
    <comment ref="A33" authorId="0">
      <text>
        <r>
          <rPr>
            <sz val="8"/>
            <color indexed="8"/>
            <rFont val="Arial"/>
            <family val="2"/>
          </rPr>
          <t>A small number of businesses which have ITW roles for purposes other than withholding amounts from wages and salaries (and as such have zero employment) are included in this category.</t>
        </r>
      </text>
    </comment>
    <comment ref="A43" authorId="0">
      <text>
        <r>
          <rPr>
            <sz val="8"/>
            <color indexed="8"/>
            <rFont val="Arial"/>
            <family val="2"/>
          </rPr>
          <t>A small number of businesses which have ITW roles for purposes other than withholding amounts from wages and salaries (and as such have zero employment) are included in this category.</t>
        </r>
      </text>
    </comment>
    <comment ref="G6" authorId="0">
      <text>
        <r>
          <rPr>
            <sz val="8"/>
            <rFont val="Arial"/>
            <family val="2"/>
          </rPr>
          <t>The inflow at end of financial year is calculated as the sum of the column for an employment size range, not including the cell in that column which corresponds to units that have stayed in the range between periods.</t>
        </r>
        <r>
          <rPr>
            <sz val="9"/>
            <rFont val="Tahoma"/>
            <family val="2"/>
          </rPr>
          <t xml:space="preserve">
</t>
        </r>
      </text>
    </comment>
    <comment ref="H6" authorId="0">
      <text>
        <r>
          <rPr>
            <sz val="8"/>
            <rFont val="Arial"/>
            <family val="2"/>
          </rPr>
          <t>The outflow at end of financial year is calculated as the sum of the row for an employment size range, not including the cell in that row which corresponds to units that have stayed in the range between periods.</t>
        </r>
        <r>
          <rPr>
            <sz val="9"/>
            <rFont val="Tahoma"/>
            <family val="2"/>
          </rPr>
          <t xml:space="preserve">
</t>
        </r>
      </text>
    </comment>
  </commentList>
</comments>
</file>

<file path=xl/comments16.xml><?xml version="1.0" encoding="utf-8"?>
<comments xmlns="http://schemas.openxmlformats.org/spreadsheetml/2006/main">
  <authors>
    <author>Author</author>
  </authors>
  <commentList>
    <comment ref="A4" authorId="0">
      <text>
        <r>
          <rPr>
            <sz val="8"/>
            <color indexed="8"/>
            <rFont val="Arial"/>
            <family val="2"/>
          </rPr>
          <t>Please refer to paragraphs 38 - 42 in the Explanatory Notes for more information regarding employment size ranges.</t>
        </r>
      </text>
    </comment>
    <comment ref="A9" authorId="0">
      <text>
        <r>
          <rPr>
            <sz val="8"/>
            <color indexed="8"/>
            <rFont val="Arial"/>
            <family val="2"/>
          </rPr>
          <t>A small number of businesses which have ITW roles for purposes other than withholding amounts from wages and salaries (and as such have zero employment) are included in this category.</t>
        </r>
      </text>
    </comment>
  </commentList>
</comments>
</file>

<file path=xl/comments17.xml><?xml version="1.0" encoding="utf-8"?>
<comments xmlns="http://schemas.openxmlformats.org/spreadsheetml/2006/main">
  <authors>
    <author>Author</author>
  </authors>
  <commentList>
    <comment ref="A4" authorId="0">
      <text>
        <r>
          <rPr>
            <sz val="8"/>
            <color indexed="8"/>
            <rFont val="Arial"/>
            <family val="2"/>
          </rPr>
          <t>Please refer to paragraphs 38 - 42 in the Explanatory Notes for more information regarding employment size ranges.</t>
        </r>
      </text>
    </comment>
    <comment ref="A9" authorId="0">
      <text>
        <r>
          <rPr>
            <sz val="8"/>
            <color indexed="8"/>
            <rFont val="Arial"/>
            <family val="2"/>
          </rPr>
          <t>A small number of businesses which have ITW roles for purposes other than withholding amounts from wages and salaries (and as such have zero employment) are included in this category.</t>
        </r>
      </text>
    </comment>
  </commentList>
</comments>
</file>

<file path=xl/comments18.xml><?xml version="1.0" encoding="utf-8"?>
<comments xmlns="http://schemas.openxmlformats.org/spreadsheetml/2006/main">
  <authors>
    <author>Author</author>
  </authors>
  <commentList>
    <comment ref="A4" authorId="0">
      <text>
        <r>
          <rPr>
            <sz val="8"/>
            <color indexed="8"/>
            <rFont val="Arial"/>
            <family val="2"/>
          </rPr>
          <t>Please refer to paragraphs 43 - 45 in the Explanatory Notes for more information regarding annual turnover size ranges.</t>
        </r>
      </text>
    </comment>
    <comment ref="E5" authorId="0">
      <text>
        <r>
          <rPr>
            <sz val="8"/>
            <color indexed="8"/>
            <rFont val="Arial"/>
            <family val="2"/>
          </rPr>
          <t>The net movement of surviving businesses is calculated by subtracting the total outflow at the end of the financial year from the total inflow at the end of the financial year. See Glossary and Measures of Business Growth (Technical Note) for more information.</t>
        </r>
      </text>
    </comment>
  </commentList>
</comments>
</file>

<file path=xl/comments19.xml><?xml version="1.0" encoding="utf-8"?>
<comments xmlns="http://schemas.openxmlformats.org/spreadsheetml/2006/main">
  <authors>
    <author>Author</author>
  </authors>
  <commentList>
    <comment ref="A4" authorId="0">
      <text>
        <r>
          <rPr>
            <sz val="8"/>
            <color indexed="8"/>
            <rFont val="Arial"/>
            <family val="2"/>
          </rPr>
          <t>Please refer to paragraphs 43 - 45 in the Explanatory Notes for more information regarding annual turnover size ranges.</t>
        </r>
      </text>
    </comment>
    <comment ref="J6" authorId="0">
      <text>
        <r>
          <rPr>
            <sz val="8"/>
            <color indexed="8"/>
            <rFont val="Arial"/>
            <family val="2"/>
          </rPr>
          <t>The net movement of surviving businesses is calculated by subtracting the total outflow at the end of the financial year from the total inflow at the end of the financial year. See Glossary and Measures of Business Growth (Technical Note) for more information.</t>
        </r>
      </text>
    </comment>
    <comment ref="I6" authorId="0">
      <text>
        <r>
          <rPr>
            <sz val="8"/>
            <rFont val="Arial"/>
            <family val="2"/>
          </rPr>
          <t>The outflow at end of financial year is calculated as the sum of the row for a turnover size range, not including the cell in that row which corresponds to units that have stayed in the range between periods.</t>
        </r>
        <r>
          <rPr>
            <sz val="9"/>
            <rFont val="Tahoma"/>
            <family val="2"/>
          </rPr>
          <t xml:space="preserve">
</t>
        </r>
      </text>
    </comment>
    <comment ref="H6" authorId="0">
      <text>
        <r>
          <rPr>
            <sz val="8"/>
            <rFont val="Arial"/>
            <family val="2"/>
          </rPr>
          <t>The inflow at end of financial year is calculated as the sum of the column for a turnover size range, not including the cell in that column which corresponds to units that have stayed in the range between periods.</t>
        </r>
      </text>
    </comment>
  </commentList>
</comments>
</file>

<file path=xl/comments2.xml><?xml version="1.0" encoding="utf-8"?>
<comments xmlns="http://schemas.openxmlformats.org/spreadsheetml/2006/main">
  <authors>
    <author>Author</author>
  </authors>
  <commentList>
    <comment ref="A27" authorId="0">
      <text>
        <r>
          <rPr>
            <sz val="8"/>
            <rFont val="Arial"/>
            <family val="2"/>
          </rPr>
          <t>This category consists of businesses that are yet to be coded to an industry. Please refer to paragraph 15 in the Explanatory Notes for more information.</t>
        </r>
      </text>
    </comment>
    <comment ref="G27" authorId="0">
      <text>
        <r>
          <rPr>
            <sz val="8"/>
            <rFont val="Arial"/>
            <family val="2"/>
          </rPr>
          <t>Not for publication. Please refer to paragraph 17 in the Explanatory Notes for more information.</t>
        </r>
        <r>
          <rPr>
            <sz val="9"/>
            <rFont val="Tahoma"/>
            <family val="2"/>
          </rPr>
          <t xml:space="preserve">
</t>
        </r>
      </text>
    </comment>
    <comment ref="H27" authorId="0">
      <text>
        <r>
          <rPr>
            <sz val="8"/>
            <rFont val="Arial"/>
            <family val="2"/>
          </rPr>
          <t>Not for publication. Please refer to paragraph 17 in the Explanatory Notes for more information.</t>
        </r>
        <r>
          <rPr>
            <sz val="9"/>
            <rFont val="Tahoma"/>
            <family val="2"/>
          </rPr>
          <t xml:space="preserve">
</t>
        </r>
      </text>
    </comment>
    <comment ref="I27" authorId="0">
      <text>
        <r>
          <rPr>
            <sz val="8"/>
            <rFont val="Arial"/>
            <family val="2"/>
          </rPr>
          <t>Not for publication. Please refer to paragraph 17 in the Explanatory Notes for more information.</t>
        </r>
        <r>
          <rPr>
            <sz val="9"/>
            <rFont val="Tahoma"/>
            <family val="2"/>
          </rPr>
          <t xml:space="preserve">
</t>
        </r>
      </text>
    </comment>
    <comment ref="G49" authorId="0">
      <text>
        <r>
          <rPr>
            <sz val="8"/>
            <rFont val="Arial"/>
            <family val="2"/>
          </rPr>
          <t>Not for publication. Please refer to paragraph 17 in the Explanatory Notes for more information.</t>
        </r>
        <r>
          <rPr>
            <sz val="9"/>
            <rFont val="Tahoma"/>
            <family val="2"/>
          </rPr>
          <t xml:space="preserve">
</t>
        </r>
      </text>
    </comment>
    <comment ref="H49" authorId="0">
      <text>
        <r>
          <rPr>
            <sz val="8"/>
            <rFont val="Arial"/>
            <family val="2"/>
          </rPr>
          <t>Not for publication. Please refer to paragraph 17 in the Explanatory Notes for more information.</t>
        </r>
        <r>
          <rPr>
            <sz val="9"/>
            <rFont val="Tahoma"/>
            <family val="2"/>
          </rPr>
          <t xml:space="preserve">
</t>
        </r>
      </text>
    </comment>
    <comment ref="I49" authorId="0">
      <text>
        <r>
          <rPr>
            <sz val="8"/>
            <rFont val="Arial"/>
            <family val="2"/>
          </rPr>
          <t>Not for publication. Please refer to paragraph 17 in the Explanatory Notes for more information.</t>
        </r>
        <r>
          <rPr>
            <sz val="9"/>
            <rFont val="Tahoma"/>
            <family val="2"/>
          </rPr>
          <t xml:space="preserve">
</t>
        </r>
      </text>
    </comment>
    <comment ref="G71" authorId="0">
      <text>
        <r>
          <rPr>
            <sz val="8"/>
            <rFont val="Arial"/>
            <family val="2"/>
          </rPr>
          <t>Not for publication. Please refer to paragraph 17 in the Explanatory Notes for more information.</t>
        </r>
        <r>
          <rPr>
            <sz val="9"/>
            <rFont val="Tahoma"/>
            <family val="2"/>
          </rPr>
          <t xml:space="preserve">
</t>
        </r>
      </text>
    </comment>
    <comment ref="H71" authorId="0">
      <text>
        <r>
          <rPr>
            <sz val="8"/>
            <rFont val="Arial"/>
            <family val="2"/>
          </rPr>
          <t>Not for publication. Please refer to paragraph 17 in the Explanatory Notes for more information.</t>
        </r>
        <r>
          <rPr>
            <sz val="9"/>
            <rFont val="Tahoma"/>
            <family val="2"/>
          </rPr>
          <t xml:space="preserve">
</t>
        </r>
      </text>
    </comment>
    <comment ref="I71" authorId="0">
      <text>
        <r>
          <rPr>
            <sz val="8"/>
            <rFont val="Arial"/>
            <family val="2"/>
          </rPr>
          <t>Not for publication. Please refer to paragraph 17 in the Explanatory Notes for more information.</t>
        </r>
        <r>
          <rPr>
            <sz val="9"/>
            <rFont val="Tahoma"/>
            <family val="2"/>
          </rPr>
          <t xml:space="preserve">
</t>
        </r>
      </text>
    </comment>
    <comment ref="G93" authorId="0">
      <text>
        <r>
          <rPr>
            <sz val="8"/>
            <rFont val="Arial"/>
            <family val="2"/>
          </rPr>
          <t>Not for publication. Please refer to paragraph 17 in the Explanatory Notes for more information.</t>
        </r>
        <r>
          <rPr>
            <sz val="9"/>
            <rFont val="Tahoma"/>
            <family val="2"/>
          </rPr>
          <t xml:space="preserve">
</t>
        </r>
      </text>
    </comment>
    <comment ref="H93" authorId="0">
      <text>
        <r>
          <rPr>
            <sz val="8"/>
            <rFont val="Arial"/>
            <family val="2"/>
          </rPr>
          <t>Not for publication. Please refer to paragraph 17 in the Explanatory Notes for more information.</t>
        </r>
        <r>
          <rPr>
            <sz val="9"/>
            <rFont val="Tahoma"/>
            <family val="2"/>
          </rPr>
          <t xml:space="preserve">
</t>
        </r>
      </text>
    </comment>
    <comment ref="I93" authorId="0">
      <text>
        <r>
          <rPr>
            <sz val="8"/>
            <rFont val="Arial"/>
            <family val="2"/>
          </rPr>
          <t>Not for publication. Please refer to paragraph 17 in the Explanatory Notes for more information.</t>
        </r>
        <r>
          <rPr>
            <sz val="9"/>
            <rFont val="Tahoma"/>
            <family val="2"/>
          </rPr>
          <t xml:space="preserve">
</t>
        </r>
      </text>
    </comment>
    <comment ref="A49" authorId="0">
      <text>
        <r>
          <rPr>
            <sz val="8"/>
            <rFont val="Arial"/>
            <family val="2"/>
          </rPr>
          <t>This category consists of businesses that are yet to be coded to an industry. Please refer to paragraph 15 in the Explanatory Notes for more information.</t>
        </r>
      </text>
    </comment>
    <comment ref="A71" authorId="0">
      <text>
        <r>
          <rPr>
            <sz val="8"/>
            <rFont val="Arial"/>
            <family val="2"/>
          </rPr>
          <t>This category consists of businesses that are yet to be coded to an industry. Please refer to paragraph 15 in the Explanatory Notes for more information.</t>
        </r>
      </text>
    </comment>
    <comment ref="A93" authorId="0">
      <text>
        <r>
          <rPr>
            <sz val="8"/>
            <rFont val="Arial"/>
            <family val="2"/>
          </rPr>
          <t>This category consists of businesses that are yet to be coded to an industry. Please refer to paragraph 15 in the Explanatory Notes for more information.</t>
        </r>
      </text>
    </comment>
  </commentList>
</comments>
</file>

<file path=xl/comments20.xml><?xml version="1.0" encoding="utf-8"?>
<comments xmlns="http://schemas.openxmlformats.org/spreadsheetml/2006/main">
  <authors>
    <author>Author</author>
  </authors>
  <commentList>
    <comment ref="A4" authorId="0">
      <text>
        <r>
          <rPr>
            <sz val="8"/>
            <color indexed="8"/>
            <rFont val="Arial"/>
            <family val="2"/>
          </rPr>
          <t>Please refer to paragraphs 43 - 45 in the Explanatory Notes for more information regarding annual turnover size ranges.</t>
        </r>
      </text>
    </comment>
  </commentList>
</comments>
</file>

<file path=xl/comments21.xml><?xml version="1.0" encoding="utf-8"?>
<comments xmlns="http://schemas.openxmlformats.org/spreadsheetml/2006/main">
  <authors>
    <author>Author</author>
  </authors>
  <commentList>
    <comment ref="A4" authorId="0">
      <text>
        <r>
          <rPr>
            <sz val="8"/>
            <color indexed="8"/>
            <rFont val="Arial"/>
            <family val="2"/>
          </rPr>
          <t>Please refer to paragraphs 43 - 45 in the Explanatory Notes for more information regarding annual turnover size ranges.</t>
        </r>
      </text>
    </comment>
  </commentList>
</comments>
</file>

<file path=xl/comments3.xml><?xml version="1.0" encoding="utf-8"?>
<comments xmlns="http://schemas.openxmlformats.org/spreadsheetml/2006/main">
  <authors>
    <author>Author</author>
  </authors>
  <commentList>
    <comment ref="A26" authorId="0">
      <text>
        <r>
          <rPr>
            <sz val="8"/>
            <rFont val="Arial"/>
            <family val="2"/>
          </rPr>
          <t>This category consists of businesses that are yet to be coded to an industry. Please refer to paragraph 15 in the Explanatory Notes for more information.</t>
        </r>
      </text>
    </comment>
    <comment ref="D26" authorId="0">
      <text>
        <r>
          <rPr>
            <sz val="8"/>
            <rFont val="Arial"/>
            <family val="2"/>
          </rPr>
          <t>Not for publication. Please refer to paragraph 17 in the Explanatory Notes for more information.</t>
        </r>
        <r>
          <rPr>
            <sz val="9"/>
            <rFont val="Tahoma"/>
            <family val="2"/>
          </rPr>
          <t xml:space="preserve">
</t>
        </r>
      </text>
    </comment>
    <comment ref="F26" authorId="0">
      <text>
        <r>
          <rPr>
            <sz val="8"/>
            <rFont val="Arial"/>
            <family val="2"/>
          </rPr>
          <t>Not for publication. Please refer to paragraph 17 in the Explanatory Notes for more information.</t>
        </r>
        <r>
          <rPr>
            <sz val="9"/>
            <rFont val="Tahoma"/>
            <family val="2"/>
          </rPr>
          <t xml:space="preserve">
</t>
        </r>
      </text>
    </comment>
    <comment ref="H26" authorId="0">
      <text>
        <r>
          <rPr>
            <sz val="8"/>
            <rFont val="Arial"/>
            <family val="2"/>
          </rPr>
          <t>Not for publication. Please refer to paragraph 17 in the Explanatory Notes for more information.</t>
        </r>
        <r>
          <rPr>
            <sz val="9"/>
            <rFont val="Tahoma"/>
            <family val="2"/>
          </rPr>
          <t xml:space="preserve">
</t>
        </r>
      </text>
    </comment>
    <comment ref="J26" authorId="0">
      <text>
        <r>
          <rPr>
            <sz val="8"/>
            <rFont val="Arial"/>
            <family val="2"/>
          </rPr>
          <t>Not for publication. Please refer to paragraph 17 in the Explanatory Notes for more information.</t>
        </r>
        <r>
          <rPr>
            <sz val="9"/>
            <rFont val="Tahoma"/>
            <family val="2"/>
          </rPr>
          <t xml:space="preserve">
</t>
        </r>
      </text>
    </comment>
  </commentList>
</comments>
</file>

<file path=xl/comments4.xml><?xml version="1.0" encoding="utf-8"?>
<comments xmlns="http://schemas.openxmlformats.org/spreadsheetml/2006/main">
  <authors>
    <author>Author</author>
  </authors>
  <commentList>
    <comment ref="A26" authorId="0">
      <text>
        <r>
          <rPr>
            <sz val="8"/>
            <rFont val="Arial"/>
            <family val="2"/>
          </rPr>
          <t>This category consists of businesses that are yet to be coded to an industry. Please refer to paragraph 15 in the Explanatory Notes for more information.</t>
        </r>
      </text>
    </comment>
    <comment ref="D26" authorId="0">
      <text>
        <r>
          <rPr>
            <sz val="8"/>
            <rFont val="Arial"/>
            <family val="2"/>
          </rPr>
          <t>Not for publication. Please refer to paragraph 17 in the Explanatory Notes for more information.</t>
        </r>
        <r>
          <rPr>
            <sz val="9"/>
            <rFont val="Tahoma"/>
            <family val="2"/>
          </rPr>
          <t xml:space="preserve">
</t>
        </r>
      </text>
    </comment>
    <comment ref="F26" authorId="0">
      <text>
        <r>
          <rPr>
            <sz val="8"/>
            <rFont val="Arial"/>
            <family val="2"/>
          </rPr>
          <t>Not for publication. Please refer to paragraph 17 in the Explanatory Notes for more information.</t>
        </r>
        <r>
          <rPr>
            <sz val="9"/>
            <rFont val="Tahoma"/>
            <family val="2"/>
          </rPr>
          <t xml:space="preserve">
</t>
        </r>
      </text>
    </comment>
    <comment ref="H26" authorId="0">
      <text>
        <r>
          <rPr>
            <sz val="8"/>
            <rFont val="Arial"/>
            <family val="2"/>
          </rPr>
          <t>Not for publication. Please refer to paragraph 17 in the Explanatory Notes for more information.</t>
        </r>
        <r>
          <rPr>
            <sz val="9"/>
            <rFont val="Tahoma"/>
            <family val="2"/>
          </rPr>
          <t xml:space="preserve">
</t>
        </r>
      </text>
    </comment>
  </commentList>
</comments>
</file>

<file path=xl/comments5.xml><?xml version="1.0" encoding="utf-8"?>
<comments xmlns="http://schemas.openxmlformats.org/spreadsheetml/2006/main">
  <authors>
    <author>Author</author>
  </authors>
  <commentList>
    <comment ref="A4" authorId="0">
      <text>
        <r>
          <rPr>
            <sz val="8"/>
            <color indexed="8"/>
            <rFont val="Arial"/>
            <family val="2"/>
          </rPr>
          <t>Please refer to paragraphs 36 - 37 in the Explanatory Notes for more information regarding businesses and their main state of operation.</t>
        </r>
      </text>
    </comment>
    <comment ref="G16" authorId="0">
      <text>
        <r>
          <rPr>
            <sz val="8"/>
            <rFont val="Arial"/>
            <family val="2"/>
          </rPr>
          <t>Not for publication. Please refer to paragraph 17 in the Explanatory Notes for more information.</t>
        </r>
        <r>
          <rPr>
            <sz val="9"/>
            <rFont val="Tahoma"/>
            <family val="2"/>
          </rPr>
          <t xml:space="preserve">
</t>
        </r>
      </text>
    </comment>
    <comment ref="H16" authorId="0">
      <text>
        <r>
          <rPr>
            <sz val="8"/>
            <rFont val="Arial"/>
            <family val="2"/>
          </rPr>
          <t>Not for publication. Please refer to paragraph 17 in the Explanatory Notes for more information.</t>
        </r>
        <r>
          <rPr>
            <sz val="9"/>
            <rFont val="Tahoma"/>
            <family val="2"/>
          </rPr>
          <t xml:space="preserve">
</t>
        </r>
      </text>
    </comment>
    <comment ref="I16" authorId="0">
      <text>
        <r>
          <rPr>
            <sz val="8"/>
            <rFont val="Arial"/>
            <family val="2"/>
          </rPr>
          <t>Not for publication. Please refer to paragraph 17 in the Explanatory Notes for more information.</t>
        </r>
        <r>
          <rPr>
            <sz val="9"/>
            <rFont val="Tahoma"/>
            <family val="2"/>
          </rPr>
          <t xml:space="preserve">
</t>
        </r>
      </text>
    </comment>
    <comment ref="G27" authorId="0">
      <text>
        <r>
          <rPr>
            <sz val="8"/>
            <rFont val="Arial"/>
            <family val="2"/>
          </rPr>
          <t>Not for publication. Please refer to paragraph 17 in the Explanatory Notes for more information.</t>
        </r>
        <r>
          <rPr>
            <sz val="9"/>
            <rFont val="Tahoma"/>
            <family val="2"/>
          </rPr>
          <t xml:space="preserve">
</t>
        </r>
      </text>
    </comment>
    <comment ref="H27" authorId="0">
      <text>
        <r>
          <rPr>
            <sz val="8"/>
            <rFont val="Arial"/>
            <family val="2"/>
          </rPr>
          <t>Not for publication. Please refer to paragraph 17 in the Explanatory Notes for more information.</t>
        </r>
        <r>
          <rPr>
            <sz val="9"/>
            <rFont val="Tahoma"/>
            <family val="2"/>
          </rPr>
          <t xml:space="preserve">
</t>
        </r>
      </text>
    </comment>
    <comment ref="I27" authorId="0">
      <text>
        <r>
          <rPr>
            <sz val="8"/>
            <rFont val="Arial"/>
            <family val="2"/>
          </rPr>
          <t>Not for publication. Please refer to paragraph 17 in the Explanatory Notes for more information.</t>
        </r>
        <r>
          <rPr>
            <sz val="9"/>
            <rFont val="Tahoma"/>
            <family val="2"/>
          </rPr>
          <t xml:space="preserve">
</t>
        </r>
      </text>
    </comment>
    <comment ref="G38" authorId="0">
      <text>
        <r>
          <rPr>
            <sz val="8"/>
            <rFont val="Arial"/>
            <family val="2"/>
          </rPr>
          <t>Not for publication. Please refer to paragraph 17 in the Explanatory Notes for more information.</t>
        </r>
        <r>
          <rPr>
            <sz val="9"/>
            <rFont val="Tahoma"/>
            <family val="2"/>
          </rPr>
          <t xml:space="preserve">
</t>
        </r>
      </text>
    </comment>
    <comment ref="H38" authorId="0">
      <text>
        <r>
          <rPr>
            <sz val="8"/>
            <rFont val="Arial"/>
            <family val="2"/>
          </rPr>
          <t>Not for publication. Please refer to paragraph 17 in the Explanatory Notes for more information.</t>
        </r>
        <r>
          <rPr>
            <sz val="9"/>
            <rFont val="Tahoma"/>
            <family val="2"/>
          </rPr>
          <t xml:space="preserve">
</t>
        </r>
      </text>
    </comment>
    <comment ref="I38" authorId="0">
      <text>
        <r>
          <rPr>
            <sz val="8"/>
            <rFont val="Arial"/>
            <family val="2"/>
          </rPr>
          <t>Not for publication. Please refer to paragraph 17 in the Explanatory Notes for more information.</t>
        </r>
        <r>
          <rPr>
            <sz val="9"/>
            <rFont val="Tahoma"/>
            <family val="2"/>
          </rPr>
          <t xml:space="preserve">
</t>
        </r>
      </text>
    </comment>
    <comment ref="G49" authorId="0">
      <text>
        <r>
          <rPr>
            <sz val="8"/>
            <rFont val="Arial"/>
            <family val="2"/>
          </rPr>
          <t>Not for publication. Please refer to paragraph 17 in the Explanatory Notes for more information.</t>
        </r>
        <r>
          <rPr>
            <sz val="9"/>
            <rFont val="Tahoma"/>
            <family val="2"/>
          </rPr>
          <t xml:space="preserve">
</t>
        </r>
      </text>
    </comment>
    <comment ref="H49" authorId="0">
      <text>
        <r>
          <rPr>
            <sz val="8"/>
            <rFont val="Arial"/>
            <family val="2"/>
          </rPr>
          <t>Not for publication. Please refer to paragraph 17 in the Explanatory Notes for more information.</t>
        </r>
        <r>
          <rPr>
            <sz val="9"/>
            <rFont val="Tahoma"/>
            <family val="2"/>
          </rPr>
          <t xml:space="preserve">
</t>
        </r>
      </text>
    </comment>
    <comment ref="I49" authorId="0">
      <text>
        <r>
          <rPr>
            <sz val="8"/>
            <rFont val="Arial"/>
            <family val="2"/>
          </rPr>
          <t>Not for publication. Please refer to paragraph 17 in the Explanatory Notes for more information.</t>
        </r>
        <r>
          <rPr>
            <sz val="9"/>
            <rFont val="Tahoma"/>
            <family val="2"/>
          </rPr>
          <t xml:space="preserve">
</t>
        </r>
      </text>
    </comment>
    <comment ref="A27" authorId="0">
      <text>
        <r>
          <rPr>
            <sz val="8"/>
            <color indexed="8"/>
            <rFont val="Arial"/>
            <family val="2"/>
          </rPr>
          <t>This category consists of: businesses coded to Other Territories (see Explanatory Note 30); and businesses that are yet to be coded to a main state (Currently unknown; see Explanatory Note 15).</t>
        </r>
      </text>
    </comment>
    <comment ref="A38" authorId="0">
      <text>
        <r>
          <rPr>
            <sz val="8"/>
            <color indexed="8"/>
            <rFont val="Arial"/>
            <family val="2"/>
          </rPr>
          <t>This category consists of: businesses coded to Other Territories (see Explanatory Note 30); and businesses that are yet to be coded to a main state (Currently unknown; see Explanatory Note 15).</t>
        </r>
      </text>
    </comment>
    <comment ref="A49" authorId="0">
      <text>
        <r>
          <rPr>
            <sz val="8"/>
            <color indexed="8"/>
            <rFont val="Arial"/>
            <family val="2"/>
          </rPr>
          <t>This category consists of: businesses coded to Other Territories (see Explanatory Note 30); and businesses that are yet to be coded to a main state (Currently unknown; see Explanatory Note 15).</t>
        </r>
      </text>
    </comment>
    <comment ref="A16" authorId="0">
      <text>
        <r>
          <rPr>
            <sz val="8"/>
            <color indexed="8"/>
            <rFont val="Arial"/>
            <family val="2"/>
          </rPr>
          <t>This category consists of: businesses coded to Other Territories (see Explanatory Note 30); and businesses that are yet to be coded to a main state (Currently unknown; see Explanatory Note 15).</t>
        </r>
      </text>
    </comment>
  </commentList>
</comments>
</file>

<file path=xl/comments6.xml><?xml version="1.0" encoding="utf-8"?>
<comments xmlns="http://schemas.openxmlformats.org/spreadsheetml/2006/main">
  <authors>
    <author>Author</author>
  </authors>
  <commentList>
    <comment ref="A4" authorId="0">
      <text>
        <r>
          <rPr>
            <sz val="8"/>
            <color indexed="8"/>
            <rFont val="Arial"/>
            <family val="2"/>
          </rPr>
          <t>Please refer to paragraphs 36 - 37 in the Explanatory Notes for more information regarding businesses and their main state of operation.</t>
        </r>
      </text>
    </comment>
    <comment ref="D15" authorId="0">
      <text>
        <r>
          <rPr>
            <sz val="8"/>
            <rFont val="Arial"/>
            <family val="2"/>
          </rPr>
          <t>Not for publication. Please refer to paragraph 17 in the Explanatory Notes for more information.</t>
        </r>
        <r>
          <rPr>
            <sz val="9"/>
            <rFont val="Tahoma"/>
            <family val="2"/>
          </rPr>
          <t xml:space="preserve">
</t>
        </r>
      </text>
    </comment>
    <comment ref="F15" authorId="0">
      <text>
        <r>
          <rPr>
            <sz val="8"/>
            <rFont val="Arial"/>
            <family val="2"/>
          </rPr>
          <t>Not for publication. Please refer to paragraph 17 in the Explanatory Notes for more information.</t>
        </r>
        <r>
          <rPr>
            <sz val="9"/>
            <rFont val="Tahoma"/>
            <family val="2"/>
          </rPr>
          <t xml:space="preserve">
</t>
        </r>
      </text>
    </comment>
    <comment ref="H15" authorId="0">
      <text>
        <r>
          <rPr>
            <sz val="8"/>
            <rFont val="Arial"/>
            <family val="2"/>
          </rPr>
          <t>Not for publication. Please refer to paragraph 17 in the Explanatory Notes for more information.</t>
        </r>
        <r>
          <rPr>
            <sz val="9"/>
            <rFont val="Tahoma"/>
            <family val="2"/>
          </rPr>
          <t xml:space="preserve">
</t>
        </r>
      </text>
    </comment>
    <comment ref="J15" authorId="0">
      <text>
        <r>
          <rPr>
            <sz val="8"/>
            <rFont val="Arial"/>
            <family val="2"/>
          </rPr>
          <t>Not for publication. Please refer to paragraph 17 in the Explanatory Notes for more information.</t>
        </r>
        <r>
          <rPr>
            <sz val="9"/>
            <rFont val="Tahoma"/>
            <family val="2"/>
          </rPr>
          <t xml:space="preserve">
</t>
        </r>
      </text>
    </comment>
    <comment ref="A15" authorId="0">
      <text>
        <r>
          <rPr>
            <sz val="8"/>
            <color indexed="8"/>
            <rFont val="Arial"/>
            <family val="2"/>
          </rPr>
          <t>This category consists of: businesses coded to Other Territories (see Explanatory Note 30); and businesses that are yet to be coded to a main state (Currently unknown; see Explanatory Note 15).</t>
        </r>
      </text>
    </comment>
  </commentList>
</comments>
</file>

<file path=xl/comments7.xml><?xml version="1.0" encoding="utf-8"?>
<comments xmlns="http://schemas.openxmlformats.org/spreadsheetml/2006/main">
  <authors>
    <author>Author</author>
  </authors>
  <commentList>
    <comment ref="A4" authorId="0">
      <text>
        <r>
          <rPr>
            <sz val="8"/>
            <color indexed="8"/>
            <rFont val="Arial"/>
            <family val="2"/>
          </rPr>
          <t>Please refer to paragraphs 36 - 37 in the Explanatory Notes for more information regarding businesses and their main state of operation.</t>
        </r>
      </text>
    </comment>
    <comment ref="D15" authorId="0">
      <text>
        <r>
          <rPr>
            <sz val="8"/>
            <rFont val="Arial"/>
            <family val="2"/>
          </rPr>
          <t>Not for publication. Please refer to paragraph 17 in the Explanatory Notes for more information.</t>
        </r>
        <r>
          <rPr>
            <sz val="9"/>
            <rFont val="Tahoma"/>
            <family val="2"/>
          </rPr>
          <t xml:space="preserve">
</t>
        </r>
      </text>
    </comment>
    <comment ref="F15" authorId="0">
      <text>
        <r>
          <rPr>
            <sz val="8"/>
            <rFont val="Arial"/>
            <family val="2"/>
          </rPr>
          <t>Not for publication. Please refer to paragraph 17 in the Explanatory Notes for more information.</t>
        </r>
        <r>
          <rPr>
            <sz val="9"/>
            <rFont val="Tahoma"/>
            <family val="2"/>
          </rPr>
          <t xml:space="preserve">
</t>
        </r>
      </text>
    </comment>
    <comment ref="H15" authorId="0">
      <text>
        <r>
          <rPr>
            <sz val="8"/>
            <rFont val="Arial"/>
            <family val="2"/>
          </rPr>
          <t>Not for publication. Please refer to paragraph 17 in the Explanatory Notes for more information.</t>
        </r>
        <r>
          <rPr>
            <sz val="9"/>
            <rFont val="Tahoma"/>
            <family val="2"/>
          </rPr>
          <t xml:space="preserve">
</t>
        </r>
      </text>
    </comment>
    <comment ref="A15" authorId="0">
      <text>
        <r>
          <rPr>
            <sz val="8"/>
            <color indexed="8"/>
            <rFont val="Arial"/>
            <family val="2"/>
          </rPr>
          <t>This category consists of: businesses coded to Other Territories (see Explanatory Note 30); and businesses that are yet to be coded to a main state (Currently unknown; see Explanatory Note 15).</t>
        </r>
      </text>
    </comment>
  </commentList>
</comments>
</file>

<file path=xl/comments8.xml><?xml version="1.0" encoding="utf-8"?>
<comments xmlns="http://schemas.openxmlformats.org/spreadsheetml/2006/main">
  <authors>
    <author>Author</author>
  </authors>
  <commentList>
    <comment ref="A11" authorId="0">
      <text>
        <r>
          <rPr>
            <sz val="8"/>
            <rFont val="Arial"/>
            <family val="2"/>
          </rPr>
          <t>This category consists of businesses that are yet to be coded to a sector. Please refer to paragraph 15 in the Explanatory Notes for more information.</t>
        </r>
      </text>
    </comment>
    <comment ref="G11" authorId="0">
      <text>
        <r>
          <rPr>
            <sz val="8"/>
            <rFont val="Arial"/>
            <family val="2"/>
          </rPr>
          <t>Not for publication. Please refer to paragraph 17 in the Explanatory Notes for more information.</t>
        </r>
        <r>
          <rPr>
            <sz val="9"/>
            <rFont val="Tahoma"/>
            <family val="2"/>
          </rPr>
          <t xml:space="preserve">
</t>
        </r>
      </text>
    </comment>
    <comment ref="H11" authorId="0">
      <text>
        <r>
          <rPr>
            <sz val="8"/>
            <rFont val="Arial"/>
            <family val="2"/>
          </rPr>
          <t>Not for publication. Please refer to paragraph 17 in the Explanatory Notes for more information.</t>
        </r>
        <r>
          <rPr>
            <sz val="9"/>
            <rFont val="Tahoma"/>
            <family val="2"/>
          </rPr>
          <t xml:space="preserve">
</t>
        </r>
      </text>
    </comment>
    <comment ref="I11" authorId="0">
      <text>
        <r>
          <rPr>
            <sz val="8"/>
            <rFont val="Arial"/>
            <family val="2"/>
          </rPr>
          <t>Not for publication. Please refer to paragraph 17 in the Explanatory Notes for more information.</t>
        </r>
        <r>
          <rPr>
            <sz val="9"/>
            <rFont val="Tahoma"/>
            <family val="2"/>
          </rPr>
          <t xml:space="preserve">
</t>
        </r>
      </text>
    </comment>
    <comment ref="G17" authorId="0">
      <text>
        <r>
          <rPr>
            <sz val="8"/>
            <rFont val="Arial"/>
            <family val="2"/>
          </rPr>
          <t>Not for publication. Please refer to paragraph 17 in the Explanatory Notes for more information.</t>
        </r>
        <r>
          <rPr>
            <sz val="9"/>
            <rFont val="Tahoma"/>
            <family val="2"/>
          </rPr>
          <t xml:space="preserve">
</t>
        </r>
      </text>
    </comment>
    <comment ref="H17" authorId="0">
      <text>
        <r>
          <rPr>
            <sz val="8"/>
            <rFont val="Arial"/>
            <family val="2"/>
          </rPr>
          <t>Not for publication. Please refer to paragraph 17 in the Explanatory Notes for more information.</t>
        </r>
        <r>
          <rPr>
            <sz val="9"/>
            <rFont val="Tahoma"/>
            <family val="2"/>
          </rPr>
          <t xml:space="preserve">
</t>
        </r>
      </text>
    </comment>
    <comment ref="I17" authorId="0">
      <text>
        <r>
          <rPr>
            <sz val="8"/>
            <rFont val="Arial"/>
            <family val="2"/>
          </rPr>
          <t>Not for publication. Please refer to paragraph 17 in the Explanatory Notes for more information.</t>
        </r>
        <r>
          <rPr>
            <sz val="9"/>
            <rFont val="Tahoma"/>
            <family val="2"/>
          </rPr>
          <t xml:space="preserve">
</t>
        </r>
      </text>
    </comment>
    <comment ref="G23" authorId="0">
      <text>
        <r>
          <rPr>
            <sz val="8"/>
            <rFont val="Arial"/>
            <family val="2"/>
          </rPr>
          <t>Not for publication. Please refer to paragraph 17 in the Explanatory Notes for more information.</t>
        </r>
        <r>
          <rPr>
            <sz val="9"/>
            <rFont val="Tahoma"/>
            <family val="2"/>
          </rPr>
          <t xml:space="preserve">
</t>
        </r>
      </text>
    </comment>
    <comment ref="H23" authorId="0">
      <text>
        <r>
          <rPr>
            <sz val="8"/>
            <rFont val="Arial"/>
            <family val="2"/>
          </rPr>
          <t>Not for publication. Please refer to paragraph 17 in the Explanatory Notes for more information.</t>
        </r>
        <r>
          <rPr>
            <sz val="9"/>
            <rFont val="Tahoma"/>
            <family val="2"/>
          </rPr>
          <t xml:space="preserve">
</t>
        </r>
      </text>
    </comment>
    <comment ref="I23" authorId="0">
      <text>
        <r>
          <rPr>
            <sz val="8"/>
            <rFont val="Arial"/>
            <family val="2"/>
          </rPr>
          <t>Not for publication. Please refer to paragraph 17 in the Explanatory Notes for more information.</t>
        </r>
        <r>
          <rPr>
            <sz val="9"/>
            <rFont val="Tahoma"/>
            <family val="2"/>
          </rPr>
          <t xml:space="preserve">
</t>
        </r>
      </text>
    </comment>
    <comment ref="G29" authorId="0">
      <text>
        <r>
          <rPr>
            <sz val="8"/>
            <rFont val="Arial"/>
            <family val="2"/>
          </rPr>
          <t>Not for publication. Please refer to paragraph 17 in the Explanatory Notes for more information.</t>
        </r>
        <r>
          <rPr>
            <sz val="9"/>
            <rFont val="Tahoma"/>
            <family val="2"/>
          </rPr>
          <t xml:space="preserve">
</t>
        </r>
      </text>
    </comment>
    <comment ref="H29" authorId="0">
      <text>
        <r>
          <rPr>
            <sz val="8"/>
            <rFont val="Arial"/>
            <family val="2"/>
          </rPr>
          <t>Not for publication. Please refer to paragraph 17 in the Explanatory Notes for more information.</t>
        </r>
        <r>
          <rPr>
            <sz val="9"/>
            <rFont val="Tahoma"/>
            <family val="2"/>
          </rPr>
          <t xml:space="preserve">
</t>
        </r>
      </text>
    </comment>
    <comment ref="I29" authorId="0">
      <text>
        <r>
          <rPr>
            <sz val="8"/>
            <rFont val="Arial"/>
            <family val="2"/>
          </rPr>
          <t>Not for publication. Please refer to paragraph 17 in the Explanatory Notes for more information.</t>
        </r>
        <r>
          <rPr>
            <sz val="9"/>
            <rFont val="Tahoma"/>
            <family val="2"/>
          </rPr>
          <t xml:space="preserve">
</t>
        </r>
      </text>
    </comment>
    <comment ref="A17" authorId="0">
      <text>
        <r>
          <rPr>
            <sz val="8"/>
            <rFont val="Arial"/>
            <family val="2"/>
          </rPr>
          <t>This category consists of businesses that are yet to be coded to a sector. Please refer to paragraph 15 in the Explanatory Notes for more information.</t>
        </r>
      </text>
    </comment>
    <comment ref="A23" authorId="0">
      <text>
        <r>
          <rPr>
            <sz val="8"/>
            <rFont val="Arial"/>
            <family val="2"/>
          </rPr>
          <t>This category consists of businesses that are yet to be coded to a sector. Please refer to paragraph 15 in the Explanatory Notes for more information.</t>
        </r>
      </text>
    </comment>
    <comment ref="A29" authorId="0">
      <text>
        <r>
          <rPr>
            <sz val="8"/>
            <rFont val="Arial"/>
            <family val="2"/>
          </rPr>
          <t>This category consists of businesses that are yet to be coded to a sector. Please refer to paragraph 15 in the Explanatory Notes for more information.</t>
        </r>
      </text>
    </comment>
  </commentList>
</comments>
</file>

<file path=xl/comments9.xml><?xml version="1.0" encoding="utf-8"?>
<comments xmlns="http://schemas.openxmlformats.org/spreadsheetml/2006/main">
  <authors>
    <author>Author</author>
  </authors>
  <commentList>
    <comment ref="A10" authorId="0">
      <text>
        <r>
          <rPr>
            <sz val="8"/>
            <rFont val="Arial"/>
            <family val="2"/>
          </rPr>
          <t>This category consists of businesses that are yet to be coded to a sector. Please refer to paragraph 15 in the Explanatory Notes for more information.</t>
        </r>
      </text>
    </comment>
    <comment ref="D10" authorId="0">
      <text>
        <r>
          <rPr>
            <sz val="8"/>
            <rFont val="Arial"/>
            <family val="2"/>
          </rPr>
          <t>Not for publication. Please refer to paragraph 17 in the Explanatory Notes for more information.</t>
        </r>
        <r>
          <rPr>
            <sz val="9"/>
            <rFont val="Tahoma"/>
            <family val="2"/>
          </rPr>
          <t xml:space="preserve">
</t>
        </r>
      </text>
    </comment>
    <comment ref="F10" authorId="0">
      <text>
        <r>
          <rPr>
            <sz val="8"/>
            <rFont val="Arial"/>
            <family val="2"/>
          </rPr>
          <t>Not for publication. Please refer to paragraph 17 in the Explanatory Notes for more information.</t>
        </r>
        <r>
          <rPr>
            <sz val="9"/>
            <rFont val="Tahoma"/>
            <family val="2"/>
          </rPr>
          <t xml:space="preserve">
</t>
        </r>
      </text>
    </comment>
    <comment ref="H10" authorId="0">
      <text>
        <r>
          <rPr>
            <sz val="8"/>
            <rFont val="Arial"/>
            <family val="2"/>
          </rPr>
          <t>Not for publication. Please refer to paragraph 17 in the Explanatory Notes for more information.</t>
        </r>
        <r>
          <rPr>
            <sz val="9"/>
            <rFont val="Tahoma"/>
            <family val="2"/>
          </rPr>
          <t xml:space="preserve">
</t>
        </r>
      </text>
    </comment>
    <comment ref="J10" authorId="0">
      <text>
        <r>
          <rPr>
            <sz val="8"/>
            <rFont val="Arial"/>
            <family val="2"/>
          </rPr>
          <t>Not for publication. Please refer to paragraph 17 in the Explanatory Notes for more information.</t>
        </r>
        <r>
          <rPr>
            <sz val="9"/>
            <rFont val="Tahoma"/>
            <family val="2"/>
          </rPr>
          <t xml:space="preserve">
</t>
        </r>
      </text>
    </comment>
  </commentList>
</comments>
</file>

<file path=xl/sharedStrings.xml><?xml version="1.0" encoding="utf-8"?>
<sst xmlns="http://schemas.openxmlformats.org/spreadsheetml/2006/main" count="938" uniqueCount="177">
  <si>
    <t>Contents</t>
  </si>
  <si>
    <t>Tables</t>
  </si>
  <si>
    <t>1</t>
  </si>
  <si>
    <t>2</t>
  </si>
  <si>
    <t>3</t>
  </si>
  <si>
    <t>4</t>
  </si>
  <si>
    <t>5</t>
  </si>
  <si>
    <t>6</t>
  </si>
  <si>
    <t>7</t>
  </si>
  <si>
    <t>8</t>
  </si>
  <si>
    <t>9</t>
  </si>
  <si>
    <t>10</t>
  </si>
  <si>
    <t>11</t>
  </si>
  <si>
    <t>12</t>
  </si>
  <si>
    <t>13</t>
  </si>
  <si>
    <t>14</t>
  </si>
  <si>
    <t>15</t>
  </si>
  <si>
    <t>16</t>
  </si>
  <si>
    <t>17</t>
  </si>
  <si>
    <t>18</t>
  </si>
  <si>
    <t>19</t>
  </si>
  <si>
    <t>20</t>
  </si>
  <si>
    <r>
      <t xml:space="preserve">More information available from the </t>
    </r>
    <r>
      <rPr>
        <b/>
        <sz val="12"/>
        <color indexed="12"/>
        <rFont val="Arial"/>
        <family val="2"/>
      </rPr>
      <t>ABS website</t>
    </r>
  </si>
  <si>
    <t>Summary</t>
  </si>
  <si>
    <t>Explanatory Notes</t>
  </si>
  <si>
    <t>Inquiries</t>
  </si>
  <si>
    <t>Operating at start of financial year</t>
  </si>
  <si>
    <t>Entries</t>
  </si>
  <si>
    <t>Exits</t>
  </si>
  <si>
    <t>Operating at end of financial year</t>
  </si>
  <si>
    <t>Change</t>
  </si>
  <si>
    <t>Percentage change</t>
  </si>
  <si>
    <t>Entry rate</t>
  </si>
  <si>
    <t>Exit rate</t>
  </si>
  <si>
    <t>no.</t>
  </si>
  <si>
    <t>%</t>
  </si>
  <si>
    <t>Agriculture, Forestry and Fishing</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</si>
  <si>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</si>
  <si>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</si>
  <si>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</si>
  <si>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</si>
  <si>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</si>
  <si>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</si>
  <si>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</si>
  <si>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</si>
  <si>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</si>
  <si>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</si>
  <si>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</si>
  <si>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</si>
  <si>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</si>
  <si>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</si>
  <si>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</si>
  <si>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</si>
  <si>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</si>
  <si>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</si>
  <si>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All Industries</t>
  </si>
  <si>
    <t>2013–14</t>
  </si>
  <si>
    <t>Survival rate</t>
  </si>
  <si>
    <t>Survived to June 2014</t>
  </si>
  <si>
    <t>Currently Unknown</t>
  </si>
  <si>
    <t>New South Wales</t>
  </si>
  <si>
    <t>Victoria</t>
  </si>
  <si>
    <t>Queensland</t>
  </si>
  <si>
    <t>South Australia</t>
  </si>
  <si>
    <t>Western Australia</t>
  </si>
  <si>
    <t>Tasmania</t>
  </si>
  <si>
    <t>Northern Territory</t>
  </si>
  <si>
    <t>Australian Capital Territory</t>
  </si>
  <si>
    <t>Australia</t>
  </si>
  <si>
    <t>Non–Financial Corporations</t>
  </si>
  <si>
    <t>Financial Corporations</t>
  </si>
  <si>
    <t>Households</t>
  </si>
  <si>
    <t>All Sectors</t>
  </si>
  <si>
    <t>Private Sector</t>
  </si>
  <si>
    <t>Total Companies</t>
  </si>
  <si>
    <t>Sole Proprietors</t>
  </si>
  <si>
    <t>Total Partnerships</t>
  </si>
  <si>
    <t>Trusts</t>
  </si>
  <si>
    <t>Public Sector</t>
  </si>
  <si>
    <t>All Organisational Types</t>
  </si>
  <si>
    <t>Net movement of surviving businesses</t>
  </si>
  <si>
    <t>Non–employing</t>
  </si>
  <si>
    <t>Employing</t>
  </si>
  <si>
    <t>1–4</t>
  </si>
  <si>
    <t>5–19</t>
  </si>
  <si>
    <t>20–199</t>
  </si>
  <si>
    <t>200+</t>
  </si>
  <si>
    <t>Total employing</t>
  </si>
  <si>
    <t>Total</t>
  </si>
  <si>
    <t>1-4</t>
  </si>
  <si>
    <t>5-19</t>
  </si>
  <si>
    <t>20-199</t>
  </si>
  <si>
    <t>Inflow at end of financial year</t>
  </si>
  <si>
    <t>Outflow at end of financial year</t>
  </si>
  <si>
    <t>CHANGED BUSINESS SIZE CATEGORY AT JUNE 2014</t>
  </si>
  <si>
    <t>BUSINESS SIZE CATEGORY AT JUNE 2013</t>
  </si>
  <si>
    <t>Non-employing</t>
  </si>
  <si>
    <t>Zero to less than $50k</t>
  </si>
  <si>
    <t>$50k to less than $200k</t>
  </si>
  <si>
    <t>$200k to less than $2m</t>
  </si>
  <si>
    <t>2014–15</t>
  </si>
  <si>
    <t>Survived to June 2015</t>
  </si>
  <si>
    <t>CHANGED BUSINESS SIZE CATEGORY AT JUNE 2015</t>
  </si>
  <si>
    <t>BUSINESS SIZE CATEGORY AT JUNE 2014</t>
  </si>
  <si>
    <t>(Employment Size Range)</t>
  </si>
  <si>
    <t>Changed Business Size Category (Employment Size Range)</t>
  </si>
  <si>
    <t>(Annual Turnover Size Range)</t>
  </si>
  <si>
    <t>Changed Business Size Category (Annual Turnover Size Range)</t>
  </si>
  <si>
    <t>2013-14</t>
  </si>
  <si>
    <t>2014-15</t>
  </si>
  <si>
    <t>Survived to June 2016</t>
  </si>
  <si>
    <t>Other Territories/Currently Unknown</t>
  </si>
  <si>
    <t>2015-16</t>
  </si>
  <si>
    <t>Non-Financial Corporations</t>
  </si>
  <si>
    <t xml:space="preserve">            Australian Bureau of Statistics</t>
  </si>
  <si>
    <t>Survival      rate</t>
  </si>
  <si>
    <t>CHANGED BUSINESS SIZE CATEGORY AT JUNE 2016</t>
  </si>
  <si>
    <t>BUSINESS SIZE CATEGORY AT JUNE 2015</t>
  </si>
  <si>
    <t>2015–16</t>
  </si>
  <si>
    <t>Further information about these and related statistics is available from the ABS website www.abs.gov.au, or contact the National Information and Referral Service on 1300 135 070.</t>
  </si>
  <si>
    <t>8165.0 Counts of Australian Businesses, including Entries and Exits, Jun 2013 to Jun 2017</t>
  </si>
  <si>
    <t>Table 14 Change in Employment Size Range Over Time for Surviving Businesses: June 2013–June 2017</t>
  </si>
  <si>
    <t>BUSINESS SIZE CATEGORY AT JUNE 2016</t>
  </si>
  <si>
    <t>CHANGED BUSINESS SIZE CATEGORY AT JUNE 2017</t>
  </si>
  <si>
    <t>© Commonwealth of Australia 2018</t>
  </si>
  <si>
    <t>Businesses by Industry Division: June 2013-June 2017</t>
  </si>
  <si>
    <t>Survival of Businesses by Industry Division: June 2013-June 2017</t>
  </si>
  <si>
    <t>Survival of Entries by Industry Division: June 2013-June 2017</t>
  </si>
  <si>
    <t>Businesses by Main State: June 2013-June 2017</t>
  </si>
  <si>
    <t>Survival of Businesses by Main State: June 2013-June 2017</t>
  </si>
  <si>
    <t>Survival of Entries by Main State: June 2013-June 2017</t>
  </si>
  <si>
    <t>Businesses by Institutional Sector: June 2013-June 2017</t>
  </si>
  <si>
    <t>Survival of Businesses by Institutional Sector: June 2013-June 2017</t>
  </si>
  <si>
    <t>Survival of Entries by Institutional Sector: June 2013-June 2017</t>
  </si>
  <si>
    <t>Businesses by Type of Legal Organisation: June 2013-June 2017</t>
  </si>
  <si>
    <t>Survival of Businesses by Type of Legal Organisation: June 2013-June 2017</t>
  </si>
  <si>
    <t>Survival of Entries by Type of Legal Organisation: June 2013-June 2017</t>
  </si>
  <si>
    <t>Businesses by Employment Size Range: June 2013-June 2017</t>
  </si>
  <si>
    <t>Change in Employment Size Range Over Time for Surviving Businesses: June 2013-June 2017</t>
  </si>
  <si>
    <t>Survival of Businesses by Employment Size Range: June 2013-June 2017</t>
  </si>
  <si>
    <t>Survival of Entries by Employment Size Range: June 2013-June 2017</t>
  </si>
  <si>
    <t>Businesses by Annual Turnover Size Range: June 2013-June 2017</t>
  </si>
  <si>
    <t>Change in Annual Turnover Size Range Over Time for Surviving Businesses: June 2013-June 2017</t>
  </si>
  <si>
    <t>Survival of Businesses by Annual Turnover Size Range: June 2013-June 2017</t>
  </si>
  <si>
    <t>Survival of Entries by Annual Turnover Size Range: June 2013-June 2017</t>
  </si>
  <si>
    <t>Counts of Australian Businesses, including Entries and Exits, Jun 2013 to Jun 2017</t>
  </si>
  <si>
    <t>Table 1 Businesses by Industry Division: June 2013–June 2017</t>
  </si>
  <si>
    <t>2016-2017</t>
  </si>
  <si>
    <t>Table 2 Survival of Businesses by Industry Division: June 2013–June 2017</t>
  </si>
  <si>
    <t>Operating in June 2013</t>
  </si>
  <si>
    <t>Survived to June 2017</t>
  </si>
  <si>
    <t>Table 3 Survival of Entries by Industry Division: June 2013–June 2017</t>
  </si>
  <si>
    <t>Entries in 2013-14</t>
  </si>
  <si>
    <t>Table 4 Businesses by Main State: June 2013–June 2017</t>
  </si>
  <si>
    <t>2016-17</t>
  </si>
  <si>
    <t>Table 5 Survival of Businesses by Main State: June 2013–June 2017</t>
  </si>
  <si>
    <t>Table 6 Survival of Entries by Main State: June 2013–June 2017</t>
  </si>
  <si>
    <t>Table 8 Survival of Businesses by Institutional Sector: June 2013–June 2017</t>
  </si>
  <si>
    <t>Table 9 Survival of Entries by Institutional Sector: June 2013–June 2017</t>
  </si>
  <si>
    <t>Entries in 2013–14</t>
  </si>
  <si>
    <t>Table 10 Businesses by Type of Legal Organisation: June 2013–June 2017</t>
  </si>
  <si>
    <t>Table 11 Survival of Businesses by Type of Legal Organisation: June 2013–June 2017</t>
  </si>
  <si>
    <t>Table 12 Survival of Entries by Type of Legal Organisation: June 2013–June 2017</t>
  </si>
  <si>
    <t>Table 13 Businesses by Employment Size Range: June 2013–June 2017</t>
  </si>
  <si>
    <t>2016–17</t>
  </si>
  <si>
    <t>Table 15 Survival of Businesses by Employment Size Range: June 2013–June 2017</t>
  </si>
  <si>
    <t>Table 16 Survival of Entries by Employment Size Range: June 2013–June 2017</t>
  </si>
  <si>
    <t>Table 17 Businesses by Annual Turnover Size Range: June 2013–June 2017</t>
  </si>
  <si>
    <t>Table 18 Change in Annual Turnover Size Range Over Time for Surviving Businesses: June 2013–June 2017</t>
  </si>
  <si>
    <t>Table 19 Survival of Businesses by Annual Turnover Size Range: June 2013–June 2017</t>
  </si>
  <si>
    <t>Table 20 Survival of Entries by Annual Turnover Size Range: June 2013–June 2017</t>
  </si>
  <si>
    <t>$2m to less than $5m</t>
  </si>
  <si>
    <t>$5m to less than $10m</t>
  </si>
  <si>
    <t>$10m or more</t>
  </si>
  <si>
    <t>Released at 11:30 am (Canberra time) 20 February 2018</t>
  </si>
  <si>
    <t>Released at 11:30 am (Canberra time) 20 February 2017</t>
  </si>
  <si>
    <t>Table 7 Businesses by Institutional Sector: June 2013–June 2017</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</si>
</sst>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C09]dddd\,\ d\ mmmm\ yyyy"/>
    <numFmt numFmtId="171" formatCode="[$-409]h:mm:ss\ AM/PM"/>
    <numFmt numFmtId="172" formatCode="0.0"/>
    <numFmt numFmtId="173" formatCode="0.00000"/>
    <numFmt numFmtId="174" formatCode="0.000000"/>
    <numFmt numFmtId="175" formatCode="0.0000"/>
    <numFmt numFmtId="176" formatCode="0.000"/>
    <numFmt numFmtId="177" formatCode="#,##0.000"/>
    <numFmt numFmtId="178" formatCode="#,##0.0000"/>
    <numFmt numFmtId="179" formatCode="#,##0.00000"/>
    <numFmt numFmtId="180" formatCode="#,##0.000000"/>
    <numFmt numFmtId="181" formatCode="#,##0.0000000"/>
    <numFmt numFmtId="182" formatCode="0.0000000"/>
    <numFmt numFmtId="183" formatCode="0.00000000"/>
    <numFmt numFmtId="184" formatCode="_-* #,##0_-;\-* #,##0_-;_-* &quot;-&quot;??_-;_-@_-"/>
    <numFmt numFmtId="185" formatCode="_-* #,##0.0_-;\-* #,##0.0_-;_-* &quot;-&quot;??_-;_-@_-"/>
    <numFmt numFmtId="186" formatCode="_(&quot;$&quot;* #,##0_);_(&quot;$&quot;* \(\ #,##0\ \);_(&quot;$&quot;* &quot;-&quot;_);_(\ @_ \)"/>
    <numFmt numFmtId="187" formatCode="_(* #,##0_);_(* \(\ #,##0\ \);_(* &quot;-&quot;_);_(\ @_ \)"/>
    <numFmt numFmtId="188" formatCode="_(&quot;$&quot;* #,##0.00_);_(&quot;$&quot;* \(\ #,##0.00\ \);_(&quot;$&quot;* &quot;-&quot;??_);_(\ @_ \)"/>
    <numFmt numFmtId="189" formatCode="_(* #,##0.00_);_(* \(\ #,##0.00\ \);_(* &quot;-&quot;??_);_(\ @_ \)"/>
  </numFmts>
  <fonts count="72">
    <font>
      <sz val="11"/>
      <color theme="1"/>
      <name val="Arial"/>
      <family val="2"/>
    </font>
    <font>
      <sz val="11"/>
      <color indexed="8"/>
      <name val="Calibri"/>
      <family val="2"/>
    </font>
    <font>
      <b/>
      <sz val="12"/>
      <color indexed="12"/>
      <name val="Arial"/>
      <family val="2"/>
    </font>
    <font>
      <b/>
      <sz val="10"/>
      <color indexed="8"/>
      <name val="Arial"/>
      <family val="2"/>
    </font>
    <font>
      <sz val="8"/>
      <color indexed="8"/>
      <name val="Arial"/>
      <family val="2"/>
    </font>
    <font>
      <sz val="10"/>
      <name val="Arial"/>
      <family val="2"/>
    </font>
    <font>
      <sz val="10"/>
      <name val="MS Sans Serif"/>
      <family val="2"/>
    </font>
    <font>
      <sz val="10"/>
      <name val="Tahoma"/>
      <family val="0"/>
    </font>
    <font>
      <sz val="9"/>
      <name val="Tahoma"/>
      <family val="2"/>
    </font>
    <font>
      <sz val="8"/>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0"/>
      <color indexed="8"/>
      <name val="Arial"/>
      <family val="2"/>
    </font>
    <font>
      <b/>
      <sz val="18"/>
      <color indexed="56"/>
      <name val="Cambria"/>
      <family val="2"/>
    </font>
    <font>
      <b/>
      <sz val="11"/>
      <color indexed="8"/>
      <name val="Calibri"/>
      <family val="2"/>
    </font>
    <font>
      <sz val="11"/>
      <color indexed="10"/>
      <name val="Calibri"/>
      <family val="2"/>
    </font>
    <font>
      <b/>
      <sz val="12"/>
      <color indexed="8"/>
      <name val="Arial"/>
      <family val="2"/>
    </font>
    <font>
      <b/>
      <sz val="8"/>
      <color indexed="8"/>
      <name val="Arial"/>
      <family val="2"/>
    </font>
    <font>
      <sz val="8"/>
      <color indexed="12"/>
      <name val="Arial"/>
      <family val="2"/>
    </font>
    <font>
      <sz val="10"/>
      <color indexed="8"/>
      <name val="Arial"/>
      <family val="2"/>
    </font>
    <font>
      <sz val="28"/>
      <color indexed="8"/>
      <name val="Calibri"/>
      <family val="2"/>
    </font>
    <font>
      <sz val="28"/>
      <color indexed="8"/>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b/>
      <sz val="12"/>
      <color rgb="FF000000"/>
      <name val="Arial"/>
      <family val="2"/>
    </font>
    <font>
      <b/>
      <sz val="8"/>
      <color rgb="FF000000"/>
      <name val="Arial"/>
      <family val="2"/>
    </font>
    <font>
      <sz val="8"/>
      <color rgb="FF0000FF"/>
      <name val="Arial"/>
      <family val="2"/>
    </font>
    <font>
      <sz val="8"/>
      <color rgb="FF000000"/>
      <name val="Arial"/>
      <family val="2"/>
    </font>
    <font>
      <sz val="8"/>
      <color theme="1"/>
      <name val="Arial"/>
      <family val="2"/>
    </font>
    <font>
      <sz val="10"/>
      <color rgb="FF000000"/>
      <name val="Arial"/>
      <family val="2"/>
    </font>
    <font>
      <sz val="28"/>
      <color theme="1"/>
      <name val="Calibri"/>
      <family val="2"/>
    </font>
    <font>
      <sz val="28"/>
      <color theme="1"/>
      <name val="Arial"/>
      <family val="2"/>
    </font>
    <font>
      <b/>
      <sz val="8"/>
      <color theme="1"/>
      <name val="Arial"/>
      <family val="2"/>
    </font>
    <font>
      <b/>
      <sz val="10"/>
      <color rgb="FF000000"/>
      <name val="Arial"/>
      <family val="2"/>
    </font>
    <font>
      <sz val="12"/>
      <color rgb="FF000000"/>
      <name val="Arial"/>
      <family val="2"/>
    </font>
    <font>
      <sz val="8"/>
      <color theme="1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
      <patternFill patternType="solid">
        <fgColor indexed="4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000000"/>
      </top>
      <bottom>
        <color indexed="63"/>
      </bottom>
    </border>
    <border>
      <left>
        <color indexed="63"/>
      </left>
      <right>
        <color indexed="63"/>
      </right>
      <top style="thin"/>
      <bottom style="thin"/>
    </border>
    <border>
      <left>
        <color indexed="63"/>
      </left>
      <right>
        <color indexed="63"/>
      </right>
      <top>
        <color indexed="63"/>
      </top>
      <bottom style="thin"/>
    </border>
  </borders>
  <cellStyleXfs count="87">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38"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4" fontId="38" fillId="0" borderId="0" applyFont="0" applyFill="0" applyBorder="0" applyAlignment="0" applyProtection="0"/>
    <xf numFmtId="42" fontId="38"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Protection="0">
      <alignment horizontal="center"/>
    </xf>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6" fillId="0" borderId="0" applyNumberFormat="0" applyFill="0" applyBorder="0" applyProtection="0">
      <alignment horizontal="center" textRotation="90"/>
    </xf>
    <xf numFmtId="0" fontId="50"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38" fillId="0" borderId="0">
      <alignment/>
      <protection/>
    </xf>
    <xf numFmtId="0" fontId="0" fillId="0" borderId="0">
      <alignment/>
      <protection/>
    </xf>
    <xf numFmtId="0" fontId="6"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7" fillId="0" borderId="0">
      <alignment/>
      <protection/>
    </xf>
    <xf numFmtId="0" fontId="38" fillId="32" borderId="7" applyNumberFormat="0" applyFont="0" applyAlignment="0" applyProtection="0"/>
    <xf numFmtId="0" fontId="54" fillId="27" borderId="8" applyNumberFormat="0" applyAlignment="0" applyProtection="0"/>
    <xf numFmtId="9" fontId="38" fillId="0" borderId="0" applyFont="0" applyFill="0" applyBorder="0" applyAlignment="0" applyProtection="0"/>
    <xf numFmtId="9" fontId="6" fillId="0" borderId="0" applyFont="0" applyFill="0" applyBorder="0" applyAlignment="0" applyProtection="0"/>
    <xf numFmtId="0" fontId="55" fillId="0" borderId="0" applyNumberFormat="0" applyFill="0" applyBorder="0" applyAlignment="0" applyProtection="0"/>
    <xf numFmtId="164" fontId="55" fillId="0" borderId="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47">
    <xf numFmtId="0" fontId="0" fillId="0" borderId="0" xfId="0" applyAlignment="1">
      <alignment/>
    </xf>
    <xf numFmtId="0" fontId="59" fillId="0" borderId="0" xfId="0" applyFont="1" applyAlignment="1">
      <alignment horizontal="left"/>
    </xf>
    <xf numFmtId="0" fontId="60" fillId="0" borderId="0" xfId="0" applyFont="1" applyAlignment="1">
      <alignment horizontal="left"/>
    </xf>
    <xf numFmtId="0" fontId="61" fillId="0" borderId="0" xfId="0" applyFont="1" applyAlignment="1">
      <alignment horizontal="right"/>
    </xf>
    <xf numFmtId="0" fontId="62" fillId="0" borderId="0" xfId="0" applyFont="1" applyAlignment="1">
      <alignment horizontal="left"/>
    </xf>
    <xf numFmtId="0" fontId="62" fillId="0" borderId="0" xfId="0" applyFont="1" applyAlignment="1">
      <alignment horizontal="left" wrapText="1"/>
    </xf>
    <xf numFmtId="0" fontId="60" fillId="0" borderId="0" xfId="0" applyFont="1" applyAlignment="1">
      <alignment horizontal="right" wrapText="1"/>
    </xf>
    <xf numFmtId="0" fontId="62" fillId="0" borderId="0" xfId="0" applyFont="1" applyAlignment="1">
      <alignment horizontal="right"/>
    </xf>
    <xf numFmtId="165" fontId="60" fillId="0" borderId="0" xfId="0" applyNumberFormat="1" applyFont="1" applyAlignment="1">
      <alignment horizontal="right"/>
    </xf>
    <xf numFmtId="0" fontId="62" fillId="0" borderId="0" xfId="0" applyFont="1" applyAlignment="1">
      <alignment horizontal="left" indent="1"/>
    </xf>
    <xf numFmtId="3" fontId="63" fillId="0" borderId="0" xfId="0" applyNumberFormat="1" applyFont="1" applyAlignment="1">
      <alignment/>
    </xf>
    <xf numFmtId="172" fontId="63" fillId="0" borderId="0" xfId="0" applyNumberFormat="1" applyFont="1" applyAlignment="1">
      <alignment/>
    </xf>
    <xf numFmtId="165" fontId="63" fillId="0" borderId="0" xfId="0" applyNumberFormat="1" applyFont="1" applyAlignment="1">
      <alignment/>
    </xf>
    <xf numFmtId="3" fontId="0" fillId="0" borderId="0" xfId="0" applyNumberFormat="1" applyAlignment="1">
      <alignment/>
    </xf>
    <xf numFmtId="0" fontId="63" fillId="0" borderId="0" xfId="0" applyFont="1" applyAlignment="1">
      <alignment/>
    </xf>
    <xf numFmtId="0" fontId="59" fillId="0" borderId="0" xfId="0" applyFont="1" applyAlignment="1">
      <alignment horizontal="left"/>
    </xf>
    <xf numFmtId="0" fontId="64" fillId="0" borderId="0" xfId="0" applyFont="1" applyAlignment="1">
      <alignment horizontal="left"/>
    </xf>
    <xf numFmtId="0" fontId="61" fillId="0" borderId="0" xfId="0" applyFont="1" applyAlignment="1">
      <alignment horizontal="left"/>
    </xf>
    <xf numFmtId="0" fontId="62" fillId="0" borderId="0" xfId="62" applyFont="1" applyAlignment="1">
      <alignment horizontal="left"/>
      <protection/>
    </xf>
    <xf numFmtId="0" fontId="60" fillId="0" borderId="0" xfId="62" applyFont="1" applyAlignment="1">
      <alignment horizontal="left"/>
      <protection/>
    </xf>
    <xf numFmtId="0" fontId="65" fillId="33" borderId="0" xfId="0" applyFont="1" applyFill="1" applyAlignment="1">
      <alignment vertical="center"/>
    </xf>
    <xf numFmtId="0" fontId="0" fillId="33" borderId="0" xfId="0" applyFill="1" applyAlignment="1">
      <alignment/>
    </xf>
    <xf numFmtId="0" fontId="0" fillId="34" borderId="0" xfId="0" applyFill="1" applyAlignment="1">
      <alignment/>
    </xf>
    <xf numFmtId="49" fontId="62" fillId="0" borderId="0" xfId="0" applyNumberFormat="1" applyFont="1" applyAlignment="1">
      <alignment horizontal="left" indent="1"/>
    </xf>
    <xf numFmtId="184" fontId="63" fillId="0" borderId="0" xfId="43" applyNumberFormat="1" applyFont="1" applyAlignment="1">
      <alignment/>
    </xf>
    <xf numFmtId="165" fontId="0" fillId="0" borderId="0" xfId="0" applyNumberFormat="1" applyAlignment="1">
      <alignment/>
    </xf>
    <xf numFmtId="172" fontId="0" fillId="0" borderId="0" xfId="0" applyNumberFormat="1" applyAlignment="1">
      <alignment/>
    </xf>
    <xf numFmtId="0" fontId="64" fillId="0" borderId="0" xfId="0" applyFont="1" applyAlignment="1">
      <alignment/>
    </xf>
    <xf numFmtId="0" fontId="59" fillId="0" borderId="0" xfId="0" applyFont="1" applyAlignment="1">
      <alignment/>
    </xf>
    <xf numFmtId="0" fontId="59" fillId="0" borderId="0" xfId="0" applyFont="1" applyAlignment="1">
      <alignment horizontal="left"/>
    </xf>
    <xf numFmtId="0" fontId="61" fillId="0" borderId="0" xfId="0" applyFont="1" applyAlignment="1">
      <alignment horizontal="left"/>
    </xf>
    <xf numFmtId="0" fontId="66" fillId="33" borderId="0" xfId="0" applyFont="1" applyFill="1" applyAlignment="1">
      <alignment vertical="center"/>
    </xf>
    <xf numFmtId="0" fontId="0" fillId="33" borderId="0" xfId="0" applyFont="1" applyFill="1" applyAlignment="1">
      <alignment/>
    </xf>
    <xf numFmtId="0" fontId="0" fillId="34" borderId="0" xfId="0" applyFont="1" applyFill="1" applyAlignment="1">
      <alignment/>
    </xf>
    <xf numFmtId="0" fontId="0" fillId="0" borderId="0" xfId="0" applyFont="1" applyAlignment="1">
      <alignment/>
    </xf>
    <xf numFmtId="172" fontId="0" fillId="0" borderId="0" xfId="0" applyNumberFormat="1" applyFont="1" applyAlignment="1">
      <alignment/>
    </xf>
    <xf numFmtId="3" fontId="0" fillId="0" borderId="0" xfId="0" applyNumberFormat="1" applyFont="1" applyAlignment="1">
      <alignment/>
    </xf>
    <xf numFmtId="165" fontId="0" fillId="0" borderId="0" xfId="0" applyNumberFormat="1" applyFont="1" applyAlignment="1">
      <alignment/>
    </xf>
    <xf numFmtId="0" fontId="0" fillId="0" borderId="0" xfId="0" applyAlignment="1">
      <alignment/>
    </xf>
    <xf numFmtId="184" fontId="67" fillId="0" borderId="0" xfId="43" applyNumberFormat="1" applyFont="1" applyAlignment="1">
      <alignment/>
    </xf>
    <xf numFmtId="184" fontId="62" fillId="0" borderId="0" xfId="43" applyNumberFormat="1" applyFont="1" applyAlignment="1">
      <alignment horizontal="right"/>
    </xf>
    <xf numFmtId="184" fontId="63" fillId="0" borderId="0" xfId="43" applyNumberFormat="1" applyFont="1" applyFill="1" applyAlignment="1">
      <alignment/>
    </xf>
    <xf numFmtId="185" fontId="63" fillId="0" borderId="0" xfId="0" applyNumberFormat="1" applyFont="1" applyAlignment="1">
      <alignment/>
    </xf>
    <xf numFmtId="185" fontId="63" fillId="0" borderId="0" xfId="0" applyNumberFormat="1" applyFont="1" applyAlignment="1">
      <alignment horizontal="right"/>
    </xf>
    <xf numFmtId="184" fontId="67" fillId="0" borderId="0" xfId="43" applyNumberFormat="1" applyFont="1" applyFill="1" applyAlignment="1">
      <alignment/>
    </xf>
    <xf numFmtId="3" fontId="67" fillId="0" borderId="0" xfId="67" applyNumberFormat="1" applyFont="1">
      <alignment/>
      <protection/>
    </xf>
    <xf numFmtId="3" fontId="63" fillId="0" borderId="0" xfId="67" applyNumberFormat="1" applyFont="1">
      <alignment/>
      <protection/>
    </xf>
    <xf numFmtId="172" fontId="63" fillId="0" borderId="0" xfId="67" applyNumberFormat="1" applyFont="1">
      <alignment/>
      <protection/>
    </xf>
    <xf numFmtId="172" fontId="67" fillId="0" borderId="0" xfId="67" applyNumberFormat="1" applyFont="1">
      <alignment/>
      <protection/>
    </xf>
    <xf numFmtId="3" fontId="67" fillId="0" borderId="0" xfId="67" applyNumberFormat="1" applyFont="1">
      <alignment/>
      <protection/>
    </xf>
    <xf numFmtId="3" fontId="63" fillId="0" borderId="0" xfId="67" applyNumberFormat="1" applyFont="1">
      <alignment/>
      <protection/>
    </xf>
    <xf numFmtId="172" fontId="63" fillId="0" borderId="0" xfId="67" applyNumberFormat="1" applyFont="1">
      <alignment/>
      <protection/>
    </xf>
    <xf numFmtId="172" fontId="67" fillId="0" borderId="0" xfId="67" applyNumberFormat="1" applyFont="1">
      <alignment/>
      <protection/>
    </xf>
    <xf numFmtId="3" fontId="67" fillId="0" borderId="0" xfId="67" applyNumberFormat="1" applyFont="1">
      <alignment/>
      <protection/>
    </xf>
    <xf numFmtId="3" fontId="63" fillId="0" borderId="0" xfId="67" applyNumberFormat="1" applyFont="1">
      <alignment/>
      <protection/>
    </xf>
    <xf numFmtId="172" fontId="63" fillId="0" borderId="0" xfId="67" applyNumberFormat="1" applyFont="1">
      <alignment/>
      <protection/>
    </xf>
    <xf numFmtId="172" fontId="67" fillId="0" borderId="0" xfId="67" applyNumberFormat="1" applyFont="1">
      <alignment/>
      <protection/>
    </xf>
    <xf numFmtId="3" fontId="63" fillId="0" borderId="0" xfId="67" applyNumberFormat="1" applyFont="1" applyFill="1">
      <alignment/>
      <protection/>
    </xf>
    <xf numFmtId="172" fontId="63" fillId="0" borderId="0" xfId="67" applyNumberFormat="1" applyFont="1" applyFill="1">
      <alignment/>
      <protection/>
    </xf>
    <xf numFmtId="3" fontId="67" fillId="0" borderId="0" xfId="67" applyNumberFormat="1" applyFont="1">
      <alignment/>
      <protection/>
    </xf>
    <xf numFmtId="3" fontId="63" fillId="0" borderId="0" xfId="67" applyNumberFormat="1" applyFont="1">
      <alignment/>
      <protection/>
    </xf>
    <xf numFmtId="172" fontId="63" fillId="0" borderId="0" xfId="67" applyNumberFormat="1" applyFont="1">
      <alignment/>
      <protection/>
    </xf>
    <xf numFmtId="172" fontId="67" fillId="0" borderId="0" xfId="67" applyNumberFormat="1" applyFont="1">
      <alignment/>
      <protection/>
    </xf>
    <xf numFmtId="172" fontId="63" fillId="0" borderId="0" xfId="67" applyNumberFormat="1" applyFont="1">
      <alignment/>
      <protection/>
    </xf>
    <xf numFmtId="172" fontId="63" fillId="0" borderId="0" xfId="67" applyNumberFormat="1" applyFont="1">
      <alignment/>
      <protection/>
    </xf>
    <xf numFmtId="172" fontId="63" fillId="0" borderId="0" xfId="67" applyNumberFormat="1" applyFont="1">
      <alignment/>
      <protection/>
    </xf>
    <xf numFmtId="172" fontId="63" fillId="0" borderId="0" xfId="67" applyNumberFormat="1" applyFont="1">
      <alignment/>
      <protection/>
    </xf>
    <xf numFmtId="172" fontId="67" fillId="0" borderId="0" xfId="67" applyNumberFormat="1" applyFont="1">
      <alignment/>
      <protection/>
    </xf>
    <xf numFmtId="172" fontId="63" fillId="0" borderId="0" xfId="67" applyNumberFormat="1" applyFont="1">
      <alignment/>
      <protection/>
    </xf>
    <xf numFmtId="172" fontId="63" fillId="0" borderId="0" xfId="67" applyNumberFormat="1" applyFont="1">
      <alignment/>
      <protection/>
    </xf>
    <xf numFmtId="172" fontId="63" fillId="0" borderId="0" xfId="67" applyNumberFormat="1" applyFont="1">
      <alignment/>
      <protection/>
    </xf>
    <xf numFmtId="172" fontId="67" fillId="0" borderId="0" xfId="67" applyNumberFormat="1" applyFont="1">
      <alignment/>
      <protection/>
    </xf>
    <xf numFmtId="3" fontId="67" fillId="0" borderId="0" xfId="67" applyNumberFormat="1" applyFont="1">
      <alignment/>
      <protection/>
    </xf>
    <xf numFmtId="3" fontId="63" fillId="0" borderId="0" xfId="67" applyNumberFormat="1" applyFont="1">
      <alignment/>
      <protection/>
    </xf>
    <xf numFmtId="172" fontId="63" fillId="0" borderId="0" xfId="67" applyNumberFormat="1" applyFont="1">
      <alignment/>
      <protection/>
    </xf>
    <xf numFmtId="172" fontId="67" fillId="0" borderId="0" xfId="67" applyNumberFormat="1" applyFont="1">
      <alignment/>
      <protection/>
    </xf>
    <xf numFmtId="3" fontId="63" fillId="0" borderId="0" xfId="67" applyNumberFormat="1" applyFont="1" applyFill="1">
      <alignment/>
      <protection/>
    </xf>
    <xf numFmtId="3" fontId="63" fillId="0" borderId="0" xfId="67" applyNumberFormat="1" applyFont="1">
      <alignment/>
      <protection/>
    </xf>
    <xf numFmtId="172" fontId="63" fillId="0" borderId="0" xfId="67" applyNumberFormat="1" applyFont="1">
      <alignment/>
      <protection/>
    </xf>
    <xf numFmtId="172" fontId="67" fillId="0" borderId="0" xfId="67" applyNumberFormat="1" applyFont="1">
      <alignment/>
      <protection/>
    </xf>
    <xf numFmtId="3" fontId="63" fillId="0" borderId="0" xfId="67" applyNumberFormat="1" applyFont="1" applyFill="1">
      <alignment/>
      <protection/>
    </xf>
    <xf numFmtId="3" fontId="63" fillId="0" borderId="0" xfId="67" applyNumberFormat="1" applyFont="1">
      <alignment/>
      <protection/>
    </xf>
    <xf numFmtId="172" fontId="63" fillId="0" borderId="0" xfId="67" applyNumberFormat="1" applyFont="1">
      <alignment/>
      <protection/>
    </xf>
    <xf numFmtId="172" fontId="67" fillId="0" borderId="0" xfId="67" applyNumberFormat="1" applyFont="1">
      <alignment/>
      <protection/>
    </xf>
    <xf numFmtId="3" fontId="63" fillId="0" borderId="0" xfId="67" applyNumberFormat="1" applyFont="1" applyFill="1">
      <alignment/>
      <protection/>
    </xf>
    <xf numFmtId="3" fontId="67" fillId="0" borderId="0" xfId="67" applyNumberFormat="1" applyFont="1">
      <alignment/>
      <protection/>
    </xf>
    <xf numFmtId="3" fontId="63" fillId="0" borderId="0" xfId="67" applyNumberFormat="1" applyFont="1">
      <alignment/>
      <protection/>
    </xf>
    <xf numFmtId="172" fontId="63" fillId="0" borderId="0" xfId="67" applyNumberFormat="1" applyFont="1">
      <alignment/>
      <protection/>
    </xf>
    <xf numFmtId="172" fontId="67" fillId="0" borderId="0" xfId="67" applyNumberFormat="1" applyFont="1">
      <alignment/>
      <protection/>
    </xf>
    <xf numFmtId="172" fontId="63" fillId="0" borderId="0" xfId="67" applyNumberFormat="1" applyFont="1">
      <alignment/>
      <protection/>
    </xf>
    <xf numFmtId="172" fontId="63" fillId="0" borderId="0" xfId="67" applyNumberFormat="1" applyFont="1">
      <alignment/>
      <protection/>
    </xf>
    <xf numFmtId="172" fontId="63" fillId="0" borderId="0" xfId="67" applyNumberFormat="1" applyFont="1">
      <alignment/>
      <protection/>
    </xf>
    <xf numFmtId="172" fontId="63" fillId="0" borderId="0" xfId="67" applyNumberFormat="1" applyFont="1">
      <alignment/>
      <protection/>
    </xf>
    <xf numFmtId="172" fontId="67" fillId="0" borderId="0" xfId="67" applyNumberFormat="1" applyFont="1">
      <alignment/>
      <protection/>
    </xf>
    <xf numFmtId="172" fontId="63" fillId="0" borderId="0" xfId="67" applyNumberFormat="1" applyFont="1">
      <alignment/>
      <protection/>
    </xf>
    <xf numFmtId="172" fontId="63" fillId="0" borderId="0" xfId="67" applyNumberFormat="1" applyFont="1">
      <alignment/>
      <protection/>
    </xf>
    <xf numFmtId="172" fontId="63" fillId="0" borderId="0" xfId="67" applyNumberFormat="1" applyFont="1">
      <alignment/>
      <protection/>
    </xf>
    <xf numFmtId="172" fontId="67" fillId="0" borderId="0" xfId="67" applyNumberFormat="1" applyFont="1">
      <alignment/>
      <protection/>
    </xf>
    <xf numFmtId="172" fontId="63" fillId="0" borderId="0" xfId="67" applyNumberFormat="1" applyFont="1">
      <alignment/>
      <protection/>
    </xf>
    <xf numFmtId="172" fontId="67" fillId="0" borderId="0" xfId="67" applyNumberFormat="1" applyFont="1">
      <alignment/>
      <protection/>
    </xf>
    <xf numFmtId="172" fontId="63" fillId="0" borderId="0" xfId="67" applyNumberFormat="1" applyFont="1" applyFill="1">
      <alignment/>
      <protection/>
    </xf>
    <xf numFmtId="172" fontId="63" fillId="0" borderId="0" xfId="67" applyNumberFormat="1" applyFont="1">
      <alignment/>
      <protection/>
    </xf>
    <xf numFmtId="172" fontId="67" fillId="0" borderId="0" xfId="67" applyNumberFormat="1" applyFont="1">
      <alignment/>
      <protection/>
    </xf>
    <xf numFmtId="172" fontId="63" fillId="0" borderId="0" xfId="67" applyNumberFormat="1" applyFont="1" applyFill="1">
      <alignment/>
      <protection/>
    </xf>
    <xf numFmtId="172" fontId="67" fillId="0" borderId="0" xfId="67" applyNumberFormat="1" applyFont="1" applyFill="1">
      <alignment/>
      <protection/>
    </xf>
    <xf numFmtId="172" fontId="63" fillId="0" borderId="0" xfId="67" applyNumberFormat="1" applyFont="1">
      <alignment/>
      <protection/>
    </xf>
    <xf numFmtId="172" fontId="67" fillId="0" borderId="0" xfId="67" applyNumberFormat="1" applyFont="1">
      <alignment/>
      <protection/>
    </xf>
    <xf numFmtId="172" fontId="63" fillId="0" borderId="0" xfId="67" applyNumberFormat="1" applyFont="1" applyFill="1">
      <alignment/>
      <protection/>
    </xf>
    <xf numFmtId="172" fontId="67" fillId="0" borderId="0" xfId="67" applyNumberFormat="1" applyFont="1" applyFill="1">
      <alignment/>
      <protection/>
    </xf>
    <xf numFmtId="172" fontId="63" fillId="0" borderId="0" xfId="67" applyNumberFormat="1" applyFont="1">
      <alignment/>
      <protection/>
    </xf>
    <xf numFmtId="172" fontId="67" fillId="0" borderId="0" xfId="67" applyNumberFormat="1" applyFont="1">
      <alignment/>
      <protection/>
    </xf>
    <xf numFmtId="3" fontId="63" fillId="0" borderId="0" xfId="67" applyNumberFormat="1" applyFont="1" applyFill="1">
      <alignment/>
      <protection/>
    </xf>
    <xf numFmtId="172" fontId="63" fillId="0" borderId="0" xfId="67" applyNumberFormat="1" applyFont="1" applyFill="1">
      <alignment/>
      <protection/>
    </xf>
    <xf numFmtId="172" fontId="67" fillId="0" borderId="0" xfId="67" applyNumberFormat="1" applyFont="1" applyFill="1">
      <alignment/>
      <protection/>
    </xf>
    <xf numFmtId="0" fontId="67" fillId="0" borderId="0" xfId="43" applyNumberFormat="1" applyFont="1" applyAlignment="1">
      <alignment/>
    </xf>
    <xf numFmtId="172" fontId="63" fillId="0" borderId="0" xfId="67" applyNumberFormat="1" applyFont="1">
      <alignment/>
      <protection/>
    </xf>
    <xf numFmtId="172" fontId="63" fillId="0" borderId="0" xfId="67" applyNumberFormat="1" applyFont="1">
      <alignment/>
      <protection/>
    </xf>
    <xf numFmtId="172" fontId="63" fillId="0" borderId="0" xfId="67" applyNumberFormat="1" applyFont="1">
      <alignment/>
      <protection/>
    </xf>
    <xf numFmtId="172" fontId="63" fillId="0" borderId="0" xfId="67" applyNumberFormat="1" applyFont="1">
      <alignment/>
      <protection/>
    </xf>
    <xf numFmtId="172" fontId="67" fillId="0" borderId="0" xfId="67" applyNumberFormat="1" applyFont="1">
      <alignment/>
      <protection/>
    </xf>
    <xf numFmtId="172" fontId="63" fillId="0" borderId="0" xfId="67" applyNumberFormat="1" applyFont="1">
      <alignment/>
      <protection/>
    </xf>
    <xf numFmtId="172" fontId="63" fillId="0" borderId="0" xfId="67" applyNumberFormat="1" applyFont="1">
      <alignment/>
      <protection/>
    </xf>
    <xf numFmtId="172" fontId="63" fillId="0" borderId="0" xfId="67" applyNumberFormat="1" applyFont="1">
      <alignment/>
      <protection/>
    </xf>
    <xf numFmtId="172" fontId="67" fillId="0" borderId="0" xfId="67" applyNumberFormat="1" applyFont="1">
      <alignment/>
      <protection/>
    </xf>
    <xf numFmtId="3" fontId="67" fillId="0" borderId="0" xfId="67" applyNumberFormat="1" applyFont="1">
      <alignment/>
      <protection/>
    </xf>
    <xf numFmtId="3" fontId="63" fillId="0" borderId="0" xfId="67" applyNumberFormat="1" applyFont="1">
      <alignment/>
      <protection/>
    </xf>
    <xf numFmtId="172" fontId="63" fillId="0" borderId="0" xfId="67" applyNumberFormat="1" applyFont="1">
      <alignment/>
      <protection/>
    </xf>
    <xf numFmtId="172" fontId="67" fillId="0" borderId="0" xfId="67" applyNumberFormat="1" applyFont="1">
      <alignment/>
      <protection/>
    </xf>
    <xf numFmtId="3" fontId="67" fillId="0" borderId="0" xfId="67" applyNumberFormat="1" applyFont="1">
      <alignment/>
      <protection/>
    </xf>
    <xf numFmtId="3" fontId="63" fillId="0" borderId="0" xfId="67" applyNumberFormat="1" applyFont="1">
      <alignment/>
      <protection/>
    </xf>
    <xf numFmtId="172" fontId="63" fillId="0" borderId="0" xfId="67" applyNumberFormat="1" applyFont="1">
      <alignment/>
      <protection/>
    </xf>
    <xf numFmtId="172" fontId="67" fillId="0" borderId="0" xfId="67" applyNumberFormat="1" applyFont="1">
      <alignment/>
      <protection/>
    </xf>
    <xf numFmtId="3" fontId="67" fillId="0" borderId="0" xfId="67" applyNumberFormat="1" applyFont="1">
      <alignment/>
      <protection/>
    </xf>
    <xf numFmtId="3" fontId="63" fillId="0" borderId="0" xfId="67" applyNumberFormat="1" applyFont="1">
      <alignment/>
      <protection/>
    </xf>
    <xf numFmtId="172" fontId="63" fillId="0" borderId="0" xfId="67" applyNumberFormat="1" applyFont="1">
      <alignment/>
      <protection/>
    </xf>
    <xf numFmtId="172" fontId="67" fillId="0" borderId="0" xfId="67" applyNumberFormat="1" applyFont="1">
      <alignment/>
      <protection/>
    </xf>
    <xf numFmtId="3" fontId="67" fillId="0" borderId="0" xfId="67" applyNumberFormat="1" applyFont="1">
      <alignment/>
      <protection/>
    </xf>
    <xf numFmtId="3" fontId="63" fillId="0" borderId="0" xfId="67" applyNumberFormat="1" applyFont="1">
      <alignment/>
      <protection/>
    </xf>
    <xf numFmtId="172" fontId="63" fillId="0" borderId="0" xfId="67" applyNumberFormat="1" applyFont="1">
      <alignment/>
      <protection/>
    </xf>
    <xf numFmtId="172" fontId="67" fillId="0" borderId="0" xfId="67" applyNumberFormat="1" applyFont="1">
      <alignment/>
      <protection/>
    </xf>
    <xf numFmtId="172" fontId="63" fillId="0" borderId="0" xfId="67" applyNumberFormat="1" applyFont="1">
      <alignment/>
      <protection/>
    </xf>
    <xf numFmtId="172" fontId="63" fillId="0" borderId="0" xfId="67" applyNumberFormat="1" applyFont="1">
      <alignment/>
      <protection/>
    </xf>
    <xf numFmtId="172" fontId="63" fillId="0" borderId="0" xfId="67" applyNumberFormat="1" applyFont="1">
      <alignment/>
      <protection/>
    </xf>
    <xf numFmtId="172" fontId="63" fillId="0" borderId="0" xfId="67" applyNumberFormat="1" applyFont="1">
      <alignment/>
      <protection/>
    </xf>
    <xf numFmtId="172" fontId="67" fillId="0" borderId="0" xfId="67" applyNumberFormat="1" applyFont="1">
      <alignment/>
      <protection/>
    </xf>
    <xf numFmtId="172" fontId="63" fillId="0" borderId="0" xfId="67" applyNumberFormat="1" applyFont="1">
      <alignment/>
      <protection/>
    </xf>
    <xf numFmtId="172" fontId="63" fillId="0" borderId="0" xfId="67" applyNumberFormat="1" applyFont="1">
      <alignment/>
      <protection/>
    </xf>
    <xf numFmtId="172" fontId="63" fillId="0" borderId="0" xfId="67" applyNumberFormat="1" applyFont="1">
      <alignment/>
      <protection/>
    </xf>
    <xf numFmtId="172" fontId="67" fillId="0" borderId="0" xfId="67" applyNumberFormat="1" applyFont="1">
      <alignment/>
      <protection/>
    </xf>
    <xf numFmtId="3" fontId="63" fillId="0" borderId="0" xfId="68" applyNumberFormat="1" applyFont="1">
      <alignment/>
      <protection/>
    </xf>
    <xf numFmtId="3" fontId="63" fillId="0" borderId="0" xfId="43" applyNumberFormat="1" applyFont="1" applyAlignment="1">
      <alignment/>
    </xf>
    <xf numFmtId="3" fontId="63" fillId="0" borderId="0" xfId="68" applyNumberFormat="1" applyFont="1">
      <alignment/>
      <protection/>
    </xf>
    <xf numFmtId="3" fontId="63" fillId="0" borderId="0" xfId="68" applyNumberFormat="1" applyFont="1">
      <alignment/>
      <protection/>
    </xf>
    <xf numFmtId="3" fontId="63" fillId="0" borderId="0" xfId="68" applyNumberFormat="1" applyFont="1">
      <alignment/>
      <protection/>
    </xf>
    <xf numFmtId="3" fontId="63" fillId="0" borderId="0" xfId="67" applyNumberFormat="1" applyFont="1">
      <alignment/>
      <protection/>
    </xf>
    <xf numFmtId="172" fontId="63" fillId="0" borderId="0" xfId="67" applyNumberFormat="1" applyFont="1">
      <alignment/>
      <protection/>
    </xf>
    <xf numFmtId="172" fontId="67" fillId="0" borderId="0" xfId="67" applyNumberFormat="1" applyFont="1">
      <alignment/>
      <protection/>
    </xf>
    <xf numFmtId="3" fontId="63" fillId="0" borderId="0" xfId="67" applyNumberFormat="1" applyFont="1">
      <alignment/>
      <protection/>
    </xf>
    <xf numFmtId="172" fontId="63" fillId="0" borderId="0" xfId="67" applyNumberFormat="1" applyFont="1">
      <alignment/>
      <protection/>
    </xf>
    <xf numFmtId="172" fontId="67" fillId="0" borderId="0" xfId="67" applyNumberFormat="1" applyFont="1">
      <alignment/>
      <protection/>
    </xf>
    <xf numFmtId="3" fontId="63" fillId="0" borderId="0" xfId="67" applyNumberFormat="1" applyFont="1">
      <alignment/>
      <protection/>
    </xf>
    <xf numFmtId="172" fontId="63" fillId="0" borderId="0" xfId="67" applyNumberFormat="1" applyFont="1">
      <alignment/>
      <protection/>
    </xf>
    <xf numFmtId="3" fontId="63" fillId="0" borderId="0" xfId="68" applyNumberFormat="1" applyFont="1">
      <alignment/>
      <protection/>
    </xf>
    <xf numFmtId="3" fontId="63" fillId="0" borderId="0" xfId="67" applyNumberFormat="1" applyFont="1">
      <alignment/>
      <protection/>
    </xf>
    <xf numFmtId="172" fontId="63" fillId="0" borderId="0" xfId="67" applyNumberFormat="1" applyFont="1">
      <alignment/>
      <protection/>
    </xf>
    <xf numFmtId="172" fontId="63" fillId="0" borderId="0" xfId="67" applyNumberFormat="1" applyFont="1">
      <alignment/>
      <protection/>
    </xf>
    <xf numFmtId="172" fontId="63" fillId="0" borderId="0" xfId="67" applyNumberFormat="1" applyFont="1">
      <alignment/>
      <protection/>
    </xf>
    <xf numFmtId="172" fontId="63" fillId="0" borderId="0" xfId="67" applyNumberFormat="1" applyFont="1">
      <alignment/>
      <protection/>
    </xf>
    <xf numFmtId="3" fontId="67" fillId="0" borderId="0" xfId="67" applyNumberFormat="1" applyFont="1">
      <alignment/>
      <protection/>
    </xf>
    <xf numFmtId="172" fontId="63" fillId="0" borderId="0" xfId="67" applyNumberFormat="1" applyFont="1">
      <alignment/>
      <protection/>
    </xf>
    <xf numFmtId="172" fontId="67" fillId="0" borderId="0" xfId="67" applyNumberFormat="1" applyFont="1">
      <alignment/>
      <protection/>
    </xf>
    <xf numFmtId="172" fontId="63" fillId="0" borderId="0" xfId="67" applyNumberFormat="1" applyFont="1">
      <alignment/>
      <protection/>
    </xf>
    <xf numFmtId="172" fontId="63" fillId="0" borderId="0" xfId="67" applyNumberFormat="1" applyFont="1">
      <alignment/>
      <protection/>
    </xf>
    <xf numFmtId="172" fontId="63" fillId="0" borderId="0" xfId="67" applyNumberFormat="1" applyFont="1">
      <alignment/>
      <protection/>
    </xf>
    <xf numFmtId="172" fontId="67" fillId="0" borderId="0" xfId="67" applyNumberFormat="1" applyFont="1">
      <alignment/>
      <protection/>
    </xf>
    <xf numFmtId="3" fontId="63" fillId="0" borderId="0" xfId="67" applyNumberFormat="1" applyFont="1">
      <alignment/>
      <protection/>
    </xf>
    <xf numFmtId="3" fontId="67" fillId="0" borderId="0" xfId="67" applyNumberFormat="1" applyFont="1">
      <alignment/>
      <protection/>
    </xf>
    <xf numFmtId="3" fontId="63" fillId="0" borderId="0" xfId="67" applyNumberFormat="1" applyFont="1">
      <alignment/>
      <protection/>
    </xf>
    <xf numFmtId="172" fontId="63" fillId="0" borderId="0" xfId="67" applyNumberFormat="1" applyFont="1">
      <alignment/>
      <protection/>
    </xf>
    <xf numFmtId="172" fontId="67" fillId="0" borderId="0" xfId="67" applyNumberFormat="1" applyFont="1">
      <alignment/>
      <protection/>
    </xf>
    <xf numFmtId="3" fontId="63" fillId="0" borderId="0" xfId="67" applyNumberFormat="1" applyFont="1">
      <alignment/>
      <protection/>
    </xf>
    <xf numFmtId="3" fontId="67" fillId="0" borderId="0" xfId="67" applyNumberFormat="1" applyFont="1">
      <alignment/>
      <protection/>
    </xf>
    <xf numFmtId="3" fontId="63" fillId="0" borderId="0" xfId="67" applyNumberFormat="1" applyFont="1">
      <alignment/>
      <protection/>
    </xf>
    <xf numFmtId="172" fontId="63" fillId="0" borderId="0" xfId="67" applyNumberFormat="1" applyFont="1">
      <alignment/>
      <protection/>
    </xf>
    <xf numFmtId="172" fontId="67" fillId="0" borderId="0" xfId="67" applyNumberFormat="1" applyFont="1">
      <alignment/>
      <protection/>
    </xf>
    <xf numFmtId="3" fontId="63" fillId="0" borderId="0" xfId="67" applyNumberFormat="1" applyFont="1">
      <alignment/>
      <protection/>
    </xf>
    <xf numFmtId="3" fontId="67" fillId="0" borderId="0" xfId="67" applyNumberFormat="1" applyFont="1">
      <alignment/>
      <protection/>
    </xf>
    <xf numFmtId="3" fontId="63" fillId="0" borderId="0" xfId="67" applyNumberFormat="1" applyFont="1">
      <alignment/>
      <protection/>
    </xf>
    <xf numFmtId="172" fontId="63" fillId="0" borderId="0" xfId="67" applyNumberFormat="1" applyFont="1">
      <alignment/>
      <protection/>
    </xf>
    <xf numFmtId="172" fontId="67" fillId="0" borderId="0" xfId="67" applyNumberFormat="1" applyFont="1">
      <alignment/>
      <protection/>
    </xf>
    <xf numFmtId="3" fontId="63" fillId="0" borderId="0" xfId="67" applyNumberFormat="1" applyFont="1">
      <alignment/>
      <protection/>
    </xf>
    <xf numFmtId="3" fontId="67" fillId="0" borderId="0" xfId="67" applyNumberFormat="1" applyFont="1">
      <alignment/>
      <protection/>
    </xf>
    <xf numFmtId="3" fontId="63" fillId="0" borderId="0" xfId="67" applyNumberFormat="1" applyFont="1">
      <alignment/>
      <protection/>
    </xf>
    <xf numFmtId="172" fontId="63" fillId="0" borderId="0" xfId="67" applyNumberFormat="1" applyFont="1">
      <alignment/>
      <protection/>
    </xf>
    <xf numFmtId="172" fontId="67" fillId="0" borderId="0" xfId="67" applyNumberFormat="1" applyFont="1">
      <alignment/>
      <protection/>
    </xf>
    <xf numFmtId="172" fontId="63" fillId="0" borderId="0" xfId="67" applyNumberFormat="1" applyFont="1">
      <alignment/>
      <protection/>
    </xf>
    <xf numFmtId="172" fontId="63" fillId="0" borderId="0" xfId="67" applyNumberFormat="1" applyFont="1">
      <alignment/>
      <protection/>
    </xf>
    <xf numFmtId="172" fontId="63" fillId="0" borderId="0" xfId="67" applyNumberFormat="1" applyFont="1">
      <alignment/>
      <protection/>
    </xf>
    <xf numFmtId="172" fontId="63" fillId="0" borderId="0" xfId="67" applyNumberFormat="1" applyFont="1">
      <alignment/>
      <protection/>
    </xf>
    <xf numFmtId="172" fontId="67" fillId="0" borderId="0" xfId="67" applyNumberFormat="1" applyFont="1">
      <alignment/>
      <protection/>
    </xf>
    <xf numFmtId="172" fontId="63" fillId="0" borderId="0" xfId="67" applyNumberFormat="1" applyFont="1">
      <alignment/>
      <protection/>
    </xf>
    <xf numFmtId="172" fontId="63" fillId="0" borderId="0" xfId="67" applyNumberFormat="1" applyFont="1">
      <alignment/>
      <protection/>
    </xf>
    <xf numFmtId="172" fontId="63" fillId="0" borderId="0" xfId="67" applyNumberFormat="1" applyFont="1">
      <alignment/>
      <protection/>
    </xf>
    <xf numFmtId="172" fontId="67" fillId="0" borderId="0" xfId="67" applyNumberFormat="1" applyFont="1">
      <alignment/>
      <protection/>
    </xf>
    <xf numFmtId="0" fontId="38" fillId="0" borderId="0" xfId="63">
      <alignment/>
      <protection/>
    </xf>
    <xf numFmtId="0" fontId="3" fillId="0" borderId="0" xfId="63" applyFont="1" applyAlignment="1">
      <alignment horizontal="left" indent="1"/>
      <protection/>
    </xf>
    <xf numFmtId="0" fontId="62" fillId="0" borderId="0" xfId="63" applyFont="1" applyAlignment="1">
      <alignment horizontal="left" indent="2"/>
      <protection/>
    </xf>
    <xf numFmtId="3" fontId="62" fillId="0" borderId="0" xfId="63" applyNumberFormat="1" applyFont="1" applyAlignment="1">
      <alignment horizontal="right"/>
      <protection/>
    </xf>
    <xf numFmtId="0" fontId="60" fillId="0" borderId="0" xfId="63" applyFont="1" applyAlignment="1">
      <alignment horizontal="left" indent="2"/>
      <protection/>
    </xf>
    <xf numFmtId="3" fontId="60" fillId="0" borderId="0" xfId="63" applyNumberFormat="1" applyFont="1" applyAlignment="1">
      <alignment horizontal="right"/>
      <protection/>
    </xf>
    <xf numFmtId="3" fontId="63" fillId="0" borderId="0" xfId="63" applyNumberFormat="1" applyFont="1">
      <alignment/>
      <protection/>
    </xf>
    <xf numFmtId="3" fontId="67" fillId="0" borderId="0" xfId="63" applyNumberFormat="1" applyFont="1">
      <alignment/>
      <protection/>
    </xf>
    <xf numFmtId="0" fontId="62" fillId="0" borderId="0" xfId="63" applyFont="1" applyAlignment="1">
      <alignment horizontal="left"/>
      <protection/>
    </xf>
    <xf numFmtId="0" fontId="62" fillId="0" borderId="0" xfId="63" applyFont="1" applyAlignment="1">
      <alignment horizontal="left" indent="3"/>
      <protection/>
    </xf>
    <xf numFmtId="3" fontId="63" fillId="0" borderId="0" xfId="63" applyNumberFormat="1" applyFont="1" applyAlignment="1">
      <alignment horizontal="right"/>
      <protection/>
    </xf>
    <xf numFmtId="3" fontId="38" fillId="0" borderId="0" xfId="63" applyNumberFormat="1">
      <alignment/>
      <protection/>
    </xf>
    <xf numFmtId="0" fontId="38" fillId="0" borderId="0" xfId="63">
      <alignment/>
      <protection/>
    </xf>
    <xf numFmtId="0" fontId="4" fillId="0" borderId="0" xfId="63" applyFont="1" applyAlignment="1">
      <alignment horizontal="left"/>
      <protection/>
    </xf>
    <xf numFmtId="0" fontId="62" fillId="0" borderId="0" xfId="63" applyFont="1" applyAlignment="1">
      <alignment horizontal="left" indent="2"/>
      <protection/>
    </xf>
    <xf numFmtId="3" fontId="62" fillId="0" borderId="0" xfId="63" applyNumberFormat="1" applyFont="1" applyAlignment="1">
      <alignment horizontal="right"/>
      <protection/>
    </xf>
    <xf numFmtId="184" fontId="63" fillId="0" borderId="0" xfId="63" applyNumberFormat="1" applyFont="1">
      <alignment/>
      <protection/>
    </xf>
    <xf numFmtId="184" fontId="63" fillId="0" borderId="0" xfId="43" applyNumberFormat="1" applyFont="1" applyAlignment="1">
      <alignment/>
    </xf>
    <xf numFmtId="0" fontId="60" fillId="0" borderId="0" xfId="63" applyFont="1" applyAlignment="1">
      <alignment horizontal="left" indent="2"/>
      <protection/>
    </xf>
    <xf numFmtId="3" fontId="60" fillId="0" borderId="0" xfId="63" applyNumberFormat="1" applyFont="1" applyAlignment="1">
      <alignment horizontal="right"/>
      <protection/>
    </xf>
    <xf numFmtId="184" fontId="67" fillId="0" borderId="0" xfId="63" applyNumberFormat="1" applyFont="1">
      <alignment/>
      <protection/>
    </xf>
    <xf numFmtId="0" fontId="67" fillId="0" borderId="0" xfId="63" applyNumberFormat="1" applyFont="1">
      <alignment/>
      <protection/>
    </xf>
    <xf numFmtId="184" fontId="67" fillId="0" borderId="0" xfId="43" applyNumberFormat="1" applyFont="1" applyAlignment="1">
      <alignment/>
    </xf>
    <xf numFmtId="0" fontId="67" fillId="0" borderId="0" xfId="43" applyNumberFormat="1" applyFont="1" applyAlignment="1">
      <alignment/>
    </xf>
    <xf numFmtId="0" fontId="38" fillId="0" borderId="0" xfId="63" applyFont="1">
      <alignment/>
      <protection/>
    </xf>
    <xf numFmtId="3" fontId="63" fillId="0" borderId="0" xfId="63" applyNumberFormat="1" applyFont="1">
      <alignment/>
      <protection/>
    </xf>
    <xf numFmtId="3" fontId="67" fillId="0" borderId="0" xfId="63" applyNumberFormat="1" applyFont="1">
      <alignment/>
      <protection/>
    </xf>
    <xf numFmtId="0" fontId="62" fillId="0" borderId="0" xfId="0" applyFont="1" applyFill="1" applyAlignment="1">
      <alignment vertical="top" wrapText="1"/>
    </xf>
    <xf numFmtId="184" fontId="63" fillId="0" borderId="0" xfId="43" applyNumberFormat="1" applyFont="1" applyAlignment="1">
      <alignment horizontal="right"/>
    </xf>
    <xf numFmtId="0" fontId="59" fillId="0" borderId="0" xfId="0" applyFont="1" applyAlignment="1">
      <alignment horizontal="left"/>
    </xf>
    <xf numFmtId="0" fontId="64" fillId="0" borderId="0" xfId="0" applyFont="1" applyAlignment="1">
      <alignment horizontal="left"/>
    </xf>
    <xf numFmtId="0" fontId="68" fillId="0" borderId="0" xfId="0" applyFont="1" applyAlignment="1">
      <alignment horizontal="left"/>
    </xf>
    <xf numFmtId="0" fontId="61" fillId="0" borderId="0" xfId="0" applyFont="1" applyAlignment="1">
      <alignment horizontal="left"/>
    </xf>
    <xf numFmtId="0" fontId="69" fillId="0" borderId="10" xfId="0" applyFont="1" applyFill="1" applyBorder="1" applyAlignment="1">
      <alignment horizontal="left"/>
    </xf>
    <xf numFmtId="0" fontId="5" fillId="0" borderId="0" xfId="0" applyFont="1" applyAlignment="1">
      <alignment vertical="center" wrapText="1"/>
    </xf>
    <xf numFmtId="0" fontId="60" fillId="0" borderId="11" xfId="62" applyFont="1" applyFill="1" applyBorder="1" applyAlignment="1">
      <alignment horizontal="center" wrapText="1"/>
      <protection/>
    </xf>
    <xf numFmtId="0" fontId="60" fillId="0" borderId="11" xfId="0" applyFont="1" applyFill="1" applyBorder="1" applyAlignment="1">
      <alignment horizontal="center" wrapText="1"/>
    </xf>
    <xf numFmtId="0" fontId="64" fillId="0" borderId="0" xfId="0" applyFont="1" applyAlignment="1">
      <alignment/>
    </xf>
    <xf numFmtId="0" fontId="60" fillId="0" borderId="12" xfId="0" applyFont="1" applyBorder="1" applyAlignment="1">
      <alignment horizontal="center" wrapText="1"/>
    </xf>
    <xf numFmtId="0" fontId="60" fillId="0" borderId="11" xfId="63" applyFont="1" applyFill="1" applyBorder="1" applyAlignment="1">
      <alignment horizontal="center" wrapText="1"/>
      <protection/>
    </xf>
    <xf numFmtId="0" fontId="60" fillId="0" borderId="12" xfId="0" applyFont="1" applyFill="1" applyBorder="1" applyAlignment="1">
      <alignment horizontal="center" wrapText="1"/>
    </xf>
    <xf numFmtId="0" fontId="70" fillId="0" borderId="0" xfId="57" applyFont="1" applyFill="1" applyAlignment="1" applyProtection="1">
      <alignment/>
      <protection/>
    </xf>
    <xf numFmtId="0" fontId="70" fillId="0" borderId="0" xfId="57" applyFont="1" applyAlignment="1" applyProtection="1">
      <alignment/>
      <protection/>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xfId="51"/>
    <cellStyle name="Heading 1" xfId="52"/>
    <cellStyle name="Heading 2" xfId="53"/>
    <cellStyle name="Heading 3" xfId="54"/>
    <cellStyle name="Heading 4" xfId="55"/>
    <cellStyle name="Heading1" xfId="56"/>
    <cellStyle name="Hyperlink" xfId="57"/>
    <cellStyle name="Hyperlink 2" xfId="58"/>
    <cellStyle name="Input" xfId="59"/>
    <cellStyle name="Linked Cell" xfId="60"/>
    <cellStyle name="Neutral" xfId="61"/>
    <cellStyle name="Normal 2" xfId="62"/>
    <cellStyle name="Normal 2 2" xfId="63"/>
    <cellStyle name="Normal 3" xfId="64"/>
    <cellStyle name="Normal 3 2" xfId="65"/>
    <cellStyle name="Normal 3 3" xfId="66"/>
    <cellStyle name="Normal 4" xfId="67"/>
    <cellStyle name="Normal 4 2" xfId="68"/>
    <cellStyle name="Normal 5" xfId="69"/>
    <cellStyle name="Normal 6" xfId="70"/>
    <cellStyle name="Note" xfId="71"/>
    <cellStyle name="Output" xfId="72"/>
    <cellStyle name="Percent" xfId="73"/>
    <cellStyle name="Percent 2" xfId="74"/>
    <cellStyle name="Result" xfId="75"/>
    <cellStyle name="Result2" xfId="76"/>
    <cellStyle name="Style1" xfId="77"/>
    <cellStyle name="Style2" xfId="78"/>
    <cellStyle name="Style3" xfId="79"/>
    <cellStyle name="Style4" xfId="80"/>
    <cellStyle name="Style5" xfId="81"/>
    <cellStyle name="Style6" xfId="82"/>
    <cellStyle name="Style7" xfId="83"/>
    <cellStyle name="Title" xfId="84"/>
    <cellStyle name="Total" xfId="85"/>
    <cellStyle name="Warning Text"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819150</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04850" cy="790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hyperlink" Target="http://www.abs.gov.au/AUSSTATS/abs@.nsf/Lookup/8165.0Main+Features1Jun%202010%20to%20Jun%202014" TargetMode="External" /><Relationship Id="rId4" Type="http://schemas.openxmlformats.org/officeDocument/2006/relationships/hyperlink" Target="http://www.abs.gov.au/AUSSTATS/abs@.nsf/Lookup/8165.0Explanatory%20Notes1Jun%202013%20to%20Jun%202017?OpenDocument" TargetMode="External" /><Relationship Id="rId5" Type="http://schemas.openxmlformats.org/officeDocument/2006/relationships/hyperlink" Target="http://www.abs.gov.au/AUSSTATS/abs@.nsf/Lookup/8165.0Main+Features1Jun%202013%20to%20Jun%202017?OpenDocument"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0.xml" /><Relationship Id="rId3" Type="http://schemas.openxmlformats.org/officeDocument/2006/relationships/vmlDrawing" Target="../drawings/vmlDrawing9.vm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4.xml" /><Relationship Id="rId3" Type="http://schemas.openxmlformats.org/officeDocument/2006/relationships/vmlDrawing" Target="../drawings/vmlDrawing10.vml" /><Relationship Id="rId4" Type="http://schemas.openxmlformats.org/officeDocument/2006/relationships/drawing" Target="../drawings/drawing14.x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5.xml" /><Relationship Id="rId3" Type="http://schemas.openxmlformats.org/officeDocument/2006/relationships/vmlDrawing" Target="../drawings/vmlDrawing11.vml" /><Relationship Id="rId4" Type="http://schemas.openxmlformats.org/officeDocument/2006/relationships/drawing" Target="../drawings/drawing15.xml" /><Relationship Id="rId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6.xml" /><Relationship Id="rId3" Type="http://schemas.openxmlformats.org/officeDocument/2006/relationships/vmlDrawing" Target="../drawings/vmlDrawing12.vml" /><Relationship Id="rId4" Type="http://schemas.openxmlformats.org/officeDocument/2006/relationships/drawing" Target="../drawings/drawing16.xml" /><Relationship Id="rId5"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7.xml" /><Relationship Id="rId3" Type="http://schemas.openxmlformats.org/officeDocument/2006/relationships/vmlDrawing" Target="../drawings/vmlDrawing13.vml" /><Relationship Id="rId4" Type="http://schemas.openxmlformats.org/officeDocument/2006/relationships/drawing" Target="../drawings/drawing17.xml" /><Relationship Id="rId5"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8.xml" /><Relationship Id="rId3" Type="http://schemas.openxmlformats.org/officeDocument/2006/relationships/vmlDrawing" Target="../drawings/vmlDrawing14.vml" /><Relationship Id="rId4" Type="http://schemas.openxmlformats.org/officeDocument/2006/relationships/drawing" Target="../drawings/drawing18.xml" /><Relationship Id="rId5"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9.xml" /><Relationship Id="rId3" Type="http://schemas.openxmlformats.org/officeDocument/2006/relationships/vmlDrawing" Target="../drawings/vmlDrawing15.vml" /><Relationship Id="rId4" Type="http://schemas.openxmlformats.org/officeDocument/2006/relationships/drawing" Target="../drawings/drawing19.xml" /><Relationship Id="rId5"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0.xml" /><Relationship Id="rId3" Type="http://schemas.openxmlformats.org/officeDocument/2006/relationships/vmlDrawing" Target="../drawings/vmlDrawing16.vml" /><Relationship Id="rId4" Type="http://schemas.openxmlformats.org/officeDocument/2006/relationships/drawing" Target="../drawings/drawing20.xml" /><Relationship Id="rId5"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1.xml" /><Relationship Id="rId3" Type="http://schemas.openxmlformats.org/officeDocument/2006/relationships/vmlDrawing" Target="../drawings/vmlDrawing17.vml" /><Relationship Id="rId4" Type="http://schemas.openxmlformats.org/officeDocument/2006/relationships/drawing" Target="../drawings/drawing21.xml" /><Relationship Id="rId5"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1"/>
  <sheetViews>
    <sheetView showGridLines="0" tabSelected="1" zoomScalePageLayoutView="0" workbookViewId="0" topLeftCell="A1">
      <pane ySplit="3" topLeftCell="A19" activePane="bottomLeft" state="frozen"/>
      <selection pane="topLeft" activeCell="A1" sqref="A1"/>
      <selection pane="bottomLeft" activeCell="B39" sqref="B39:C39"/>
    </sheetView>
  </sheetViews>
  <sheetFormatPr defaultColWidth="9.00390625" defaultRowHeight="14.25"/>
  <cols>
    <col min="1" max="2" width="10.75390625" style="0" customWidth="1"/>
    <col min="3" max="3" width="83.375" style="0" customWidth="1"/>
    <col min="4" max="4" width="10.75390625" style="0" customWidth="1"/>
  </cols>
  <sheetData>
    <row r="1" spans="1:256" s="22" customFormat="1" ht="60" customHeight="1">
      <c r="A1" s="31" t="s">
        <v>114</v>
      </c>
      <c r="B1" s="20"/>
      <c r="C1" s="20"/>
      <c r="D1" s="20"/>
      <c r="E1" s="20"/>
      <c r="F1" s="20"/>
      <c r="G1" s="20"/>
      <c r="H1" s="20"/>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3" ht="15.75">
      <c r="A2" s="233" t="s">
        <v>120</v>
      </c>
      <c r="B2" s="233"/>
      <c r="C2" s="233"/>
    </row>
    <row r="3" spans="1:3" ht="15" customHeight="1">
      <c r="A3" s="234" t="s">
        <v>174</v>
      </c>
      <c r="B3" s="234"/>
      <c r="C3" s="234"/>
    </row>
    <row r="4" ht="13.5" customHeight="1"/>
    <row r="5" ht="13.5" customHeight="1">
      <c r="B5" s="1" t="s">
        <v>0</v>
      </c>
    </row>
    <row r="6" ht="13.5" customHeight="1">
      <c r="B6" s="2" t="s">
        <v>1</v>
      </c>
    </row>
    <row r="7" spans="2:3" ht="13.5" customHeight="1">
      <c r="B7" s="3" t="s">
        <v>2</v>
      </c>
      <c r="C7" s="4" t="s">
        <v>125</v>
      </c>
    </row>
    <row r="8" spans="2:3" ht="13.5" customHeight="1">
      <c r="B8" s="3" t="s">
        <v>3</v>
      </c>
      <c r="C8" s="4" t="s">
        <v>126</v>
      </c>
    </row>
    <row r="9" spans="2:3" ht="13.5" customHeight="1">
      <c r="B9" s="3" t="s">
        <v>4</v>
      </c>
      <c r="C9" s="4" t="s">
        <v>127</v>
      </c>
    </row>
    <row r="10" spans="2:3" ht="13.5" customHeight="1">
      <c r="B10" s="3" t="s">
        <v>5</v>
      </c>
      <c r="C10" s="4" t="s">
        <v>128</v>
      </c>
    </row>
    <row r="11" spans="2:3" ht="13.5" customHeight="1">
      <c r="B11" s="3" t="s">
        <v>6</v>
      </c>
      <c r="C11" s="4" t="s">
        <v>129</v>
      </c>
    </row>
    <row r="12" spans="2:3" ht="13.5" customHeight="1">
      <c r="B12" s="3" t="s">
        <v>7</v>
      </c>
      <c r="C12" s="4" t="s">
        <v>130</v>
      </c>
    </row>
    <row r="13" spans="2:3" ht="13.5" customHeight="1">
      <c r="B13" s="3" t="s">
        <v>8</v>
      </c>
      <c r="C13" s="4" t="s">
        <v>131</v>
      </c>
    </row>
    <row r="14" spans="2:3" ht="13.5" customHeight="1">
      <c r="B14" s="3" t="s">
        <v>9</v>
      </c>
      <c r="C14" s="4" t="s">
        <v>132</v>
      </c>
    </row>
    <row r="15" spans="2:3" ht="13.5" customHeight="1">
      <c r="B15" s="3" t="s">
        <v>10</v>
      </c>
      <c r="C15" s="4" t="s">
        <v>133</v>
      </c>
    </row>
    <row r="16" spans="2:3" ht="13.5" customHeight="1">
      <c r="B16" s="3" t="s">
        <v>11</v>
      </c>
      <c r="C16" s="4" t="s">
        <v>134</v>
      </c>
    </row>
    <row r="17" spans="2:3" ht="13.5" customHeight="1">
      <c r="B17" s="3" t="s">
        <v>12</v>
      </c>
      <c r="C17" s="4" t="s">
        <v>135</v>
      </c>
    </row>
    <row r="18" spans="2:3" ht="13.5" customHeight="1">
      <c r="B18" s="3" t="s">
        <v>13</v>
      </c>
      <c r="C18" s="4" t="s">
        <v>136</v>
      </c>
    </row>
    <row r="19" spans="2:3" ht="13.5" customHeight="1">
      <c r="B19" s="3" t="s">
        <v>14</v>
      </c>
      <c r="C19" s="4" t="s">
        <v>137</v>
      </c>
    </row>
    <row r="20" spans="2:3" ht="13.5" customHeight="1">
      <c r="B20" s="3" t="s">
        <v>15</v>
      </c>
      <c r="C20" s="4" t="s">
        <v>138</v>
      </c>
    </row>
    <row r="21" spans="2:3" ht="13.5" customHeight="1">
      <c r="B21" s="3" t="s">
        <v>16</v>
      </c>
      <c r="C21" s="4" t="s">
        <v>139</v>
      </c>
    </row>
    <row r="22" spans="2:3" ht="13.5" customHeight="1">
      <c r="B22" s="3" t="s">
        <v>17</v>
      </c>
      <c r="C22" s="4" t="s">
        <v>140</v>
      </c>
    </row>
    <row r="23" spans="2:3" ht="13.5" customHeight="1">
      <c r="B23" s="3" t="s">
        <v>18</v>
      </c>
      <c r="C23" s="4" t="s">
        <v>141</v>
      </c>
    </row>
    <row r="24" spans="2:3" ht="13.5" customHeight="1">
      <c r="B24" s="3" t="s">
        <v>19</v>
      </c>
      <c r="C24" s="4" t="s">
        <v>142</v>
      </c>
    </row>
    <row r="25" spans="2:3" ht="13.5" customHeight="1">
      <c r="B25" s="3" t="s">
        <v>20</v>
      </c>
      <c r="C25" s="4" t="s">
        <v>143</v>
      </c>
    </row>
    <row r="26" spans="2:3" ht="13.5" customHeight="1">
      <c r="B26" s="3" t="s">
        <v>21</v>
      </c>
      <c r="C26" s="4" t="s">
        <v>144</v>
      </c>
    </row>
    <row r="27" ht="13.5" customHeight="1"/>
    <row r="28" ht="13.5" customHeight="1"/>
    <row r="29" spans="2:3" ht="13.5" customHeight="1">
      <c r="B29" s="237"/>
      <c r="C29" s="237"/>
    </row>
    <row r="30" spans="2:3" ht="13.5" customHeight="1">
      <c r="B30" s="233" t="s">
        <v>22</v>
      </c>
      <c r="C30" s="233"/>
    </row>
    <row r="31" ht="13.5" customHeight="1"/>
    <row r="32" spans="2:3" ht="13.5" customHeight="1">
      <c r="B32" s="235" t="s">
        <v>145</v>
      </c>
      <c r="C32" s="235"/>
    </row>
    <row r="33" spans="2:3" ht="13.5" customHeight="1">
      <c r="B33" s="245" t="s">
        <v>23</v>
      </c>
      <c r="C33" s="245"/>
    </row>
    <row r="34" spans="2:3" ht="13.5" customHeight="1">
      <c r="B34" s="246" t="s">
        <v>24</v>
      </c>
      <c r="C34" s="246"/>
    </row>
    <row r="35" ht="13.5" customHeight="1">
      <c r="C35" s="14"/>
    </row>
    <row r="36" ht="13.5" customHeight="1"/>
    <row r="37" ht="13.5" customHeight="1">
      <c r="B37" s="1" t="s">
        <v>25</v>
      </c>
    </row>
    <row r="38" ht="13.5" customHeight="1"/>
    <row r="39" spans="2:3" ht="32.25" customHeight="1">
      <c r="B39" s="238" t="s">
        <v>119</v>
      </c>
      <c r="C39" s="238"/>
    </row>
    <row r="40" ht="13.5" customHeight="1"/>
    <row r="41" spans="2:3" ht="13.5" customHeight="1">
      <c r="B41" s="236" t="s">
        <v>124</v>
      </c>
      <c r="C41" s="236"/>
    </row>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sheetData>
  <sheetProtection/>
  <mergeCells count="9">
    <mergeCell ref="A2:C2"/>
    <mergeCell ref="A3:C3"/>
    <mergeCell ref="B32:C32"/>
    <mergeCell ref="B41:C41"/>
    <mergeCell ref="B29:C29"/>
    <mergeCell ref="B30:C30"/>
    <mergeCell ref="B33:C33"/>
    <mergeCell ref="B34:C34"/>
    <mergeCell ref="B39:C39"/>
  </mergeCells>
  <hyperlinks>
    <hyperlink ref="B7" location="TopOfTable_Table_1" display="1"/>
    <hyperlink ref="B8" location="TopOfTable_Table_2" display="2"/>
    <hyperlink ref="B9" location="TopOfTable_Table_3" display="3"/>
    <hyperlink ref="B10" location="TopOfTable_Table_4" display="4"/>
    <hyperlink ref="B11" location="TopOfTable_Table_5" display="5"/>
    <hyperlink ref="B12" location="TopOfTable_Table_6" display="6"/>
    <hyperlink ref="B13" location="TopOfTable_Table_7" display="7"/>
    <hyperlink ref="B14" location="TopOfTable_Table_8" display="8"/>
    <hyperlink ref="B15" location="TopOfTable_Table_9" display="9"/>
    <hyperlink ref="B16" location="TopOfTable_Table_10" display="10"/>
    <hyperlink ref="B17" location="TopOfTable_Table_11" display="11"/>
    <hyperlink ref="B18" location="TopOfTable_Table_12" display="12"/>
    <hyperlink ref="B19" location="TopOfTable_Table_13" display="13"/>
    <hyperlink ref="B20" location="TopOfTable_Table_14" display="14"/>
    <hyperlink ref="B21" location="TopOfTable_Table_15" display="15"/>
    <hyperlink ref="B22" location="TopOfTable_Table_16" display="16"/>
    <hyperlink ref="B23" location="TopOfTable_Table_17" display="17"/>
    <hyperlink ref="B24" location="TopOfTable_Table_18" display="18"/>
    <hyperlink ref="B25" location="TopOfTable_Table_19" display="19"/>
    <hyperlink ref="B26" location="TopOfTable_Table_20" display="20"/>
    <hyperlink ref="B30" r:id="rId1" display="More information available from the ABS website"/>
    <hyperlink ref="B41" r:id="rId2" display="© Commonwealth of Australia 2015"/>
    <hyperlink ref="B33" r:id="rId3" display="Summary"/>
    <hyperlink ref="B34:C34" r:id="rId4" display="Explanatory Notes"/>
    <hyperlink ref="B33:C33" r:id="rId5" display="Summary"/>
  </hyperlinks>
  <printOptions/>
  <pageMargins left="0.7" right="0.7" top="0.75" bottom="0.75" header="0.3" footer="0.3"/>
  <pageSetup horizontalDpi="600" verticalDpi="600" orientation="portrait" paperSize="9" r:id="rId7"/>
  <ignoredErrors>
    <ignoredError sqref="B7:B26" numberStoredAsText="1"/>
  </ignoredErrors>
  <drawing r:id="rId6"/>
</worksheet>
</file>

<file path=xl/worksheets/sheet10.xml><?xml version="1.0" encoding="utf-8"?>
<worksheet xmlns="http://schemas.openxmlformats.org/spreadsheetml/2006/main" xmlns:r="http://schemas.openxmlformats.org/officeDocument/2006/relationships">
  <sheetPr>
    <pageSetUpPr fitToPage="1"/>
  </sheetPr>
  <dimension ref="A1:IV33"/>
  <sheetViews>
    <sheetView zoomScalePageLayoutView="0" workbookViewId="0" topLeftCell="A1">
      <pane ySplit="6" topLeftCell="A7" activePane="bottomLeft" state="frozen"/>
      <selection pane="topLeft" activeCell="K13" sqref="K13"/>
      <selection pane="bottomLeft" activeCell="A1" sqref="A1"/>
    </sheetView>
  </sheetViews>
  <sheetFormatPr defaultColWidth="9.00390625" defaultRowHeight="14.25"/>
  <cols>
    <col min="1" max="1" width="19.625" style="0" customWidth="1"/>
    <col min="2" max="8" width="9.00390625" style="0" customWidth="1"/>
    <col min="10" max="10" width="13.00390625" style="0" customWidth="1"/>
  </cols>
  <sheetData>
    <row r="1" spans="1:256" s="22" customFormat="1" ht="60" customHeight="1">
      <c r="A1" s="31" t="s">
        <v>114</v>
      </c>
      <c r="B1" s="20"/>
      <c r="C1" s="20"/>
      <c r="D1" s="20"/>
      <c r="E1" s="20"/>
      <c r="F1" s="20"/>
      <c r="G1" s="20"/>
      <c r="H1" s="20"/>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10" ht="15.75">
      <c r="A2" s="28" t="s">
        <v>120</v>
      </c>
      <c r="B2" s="28"/>
      <c r="C2" s="28"/>
      <c r="D2" s="28"/>
      <c r="E2" s="28"/>
      <c r="F2" s="28"/>
      <c r="G2" s="28"/>
      <c r="H2" s="28"/>
      <c r="I2" s="28"/>
      <c r="J2" s="15"/>
    </row>
    <row r="3" spans="1:9" ht="15" customHeight="1">
      <c r="A3" s="234" t="s">
        <v>174</v>
      </c>
      <c r="B3" s="234"/>
      <c r="C3" s="234"/>
      <c r="D3" s="234"/>
      <c r="E3" s="234"/>
      <c r="F3" s="234"/>
      <c r="G3" s="234"/>
      <c r="H3" s="234"/>
      <c r="I3" s="234"/>
    </row>
    <row r="4" spans="1:8" ht="19.5" customHeight="1">
      <c r="A4" s="235" t="s">
        <v>158</v>
      </c>
      <c r="B4" s="235"/>
      <c r="C4" s="235"/>
      <c r="D4" s="235"/>
      <c r="E4" s="235"/>
      <c r="F4" s="235"/>
      <c r="G4" s="235"/>
      <c r="H4" s="235"/>
    </row>
    <row r="5" spans="1:8" ht="27.75" customHeight="1">
      <c r="A5" s="5"/>
      <c r="B5" s="6" t="s">
        <v>159</v>
      </c>
      <c r="C5" s="6" t="s">
        <v>101</v>
      </c>
      <c r="D5" s="6" t="s">
        <v>57</v>
      </c>
      <c r="E5" s="6" t="s">
        <v>110</v>
      </c>
      <c r="F5" s="6" t="s">
        <v>57</v>
      </c>
      <c r="G5" s="6" t="s">
        <v>150</v>
      </c>
      <c r="H5" s="6" t="s">
        <v>57</v>
      </c>
    </row>
    <row r="6" spans="1:8" ht="13.5" customHeight="1">
      <c r="A6" s="5"/>
      <c r="B6" s="7" t="s">
        <v>34</v>
      </c>
      <c r="C6" s="7" t="s">
        <v>34</v>
      </c>
      <c r="D6" s="7" t="s">
        <v>35</v>
      </c>
      <c r="E6" s="7" t="s">
        <v>34</v>
      </c>
      <c r="F6" s="7" t="s">
        <v>35</v>
      </c>
      <c r="G6" s="7" t="s">
        <v>34</v>
      </c>
      <c r="H6" s="7" t="s">
        <v>35</v>
      </c>
    </row>
    <row r="7" spans="1:14" ht="13.5" customHeight="1">
      <c r="A7" s="4" t="s">
        <v>69</v>
      </c>
      <c r="B7" s="24">
        <v>100131</v>
      </c>
      <c r="C7" s="24">
        <v>80915</v>
      </c>
      <c r="D7" s="120">
        <v>80.8091400265652</v>
      </c>
      <c r="E7" s="24">
        <v>66267</v>
      </c>
      <c r="F7" s="121">
        <v>66.18030380201935</v>
      </c>
      <c r="G7" s="24">
        <v>57505</v>
      </c>
      <c r="H7" s="122">
        <v>57.429767005223155</v>
      </c>
      <c r="J7" s="25"/>
      <c r="K7" s="25"/>
      <c r="L7" s="25"/>
      <c r="M7" s="25"/>
      <c r="N7" s="25"/>
    </row>
    <row r="8" spans="1:14" ht="13.5" customHeight="1">
      <c r="A8" s="4" t="s">
        <v>70</v>
      </c>
      <c r="B8" s="24">
        <v>21590</v>
      </c>
      <c r="C8" s="24">
        <v>18024</v>
      </c>
      <c r="D8" s="120">
        <v>83.48309402501158</v>
      </c>
      <c r="E8" s="24">
        <v>15829</v>
      </c>
      <c r="F8" s="121">
        <v>73.31635016211209</v>
      </c>
      <c r="G8" s="24">
        <v>14530</v>
      </c>
      <c r="H8" s="122">
        <v>67.29967577582214</v>
      </c>
      <c r="J8" s="25"/>
      <c r="K8" s="25"/>
      <c r="L8" s="25"/>
      <c r="M8" s="25"/>
      <c r="N8" s="25"/>
    </row>
    <row r="9" spans="1:14" ht="13.5" customHeight="1">
      <c r="A9" s="4" t="s">
        <v>71</v>
      </c>
      <c r="B9" s="24">
        <v>156546</v>
      </c>
      <c r="C9" s="24">
        <v>121523</v>
      </c>
      <c r="D9" s="120">
        <v>77.62766215681015</v>
      </c>
      <c r="E9" s="24">
        <v>96930</v>
      </c>
      <c r="F9" s="121">
        <v>61.91790272507761</v>
      </c>
      <c r="G9" s="24">
        <v>81762</v>
      </c>
      <c r="H9" s="122">
        <v>52.22873787896209</v>
      </c>
      <c r="J9" s="25"/>
      <c r="K9" s="25"/>
      <c r="L9" s="25"/>
      <c r="M9" s="25"/>
      <c r="N9" s="25"/>
    </row>
    <row r="10" spans="1:14" ht="13.5" customHeight="1">
      <c r="A10" s="18" t="s">
        <v>59</v>
      </c>
      <c r="B10" s="24">
        <v>5886</v>
      </c>
      <c r="C10" s="24">
        <v>3425</v>
      </c>
      <c r="D10" s="202"/>
      <c r="E10" s="24">
        <v>2611</v>
      </c>
      <c r="F10" s="202"/>
      <c r="G10" s="24">
        <v>2049</v>
      </c>
      <c r="H10" s="202"/>
      <c r="J10" s="25"/>
      <c r="K10" s="25"/>
      <c r="L10" s="25"/>
      <c r="M10" s="25"/>
      <c r="N10" s="25"/>
    </row>
    <row r="11" spans="1:14" ht="13.5" customHeight="1">
      <c r="A11" s="2" t="s">
        <v>72</v>
      </c>
      <c r="B11" s="39">
        <v>284153</v>
      </c>
      <c r="C11" s="39">
        <v>223887</v>
      </c>
      <c r="D11" s="123">
        <v>78.79100343828853</v>
      </c>
      <c r="E11" s="39">
        <v>181637</v>
      </c>
      <c r="F11" s="123">
        <v>63.922253152351026</v>
      </c>
      <c r="G11" s="39">
        <v>155846</v>
      </c>
      <c r="H11" s="123">
        <v>54.845804900880864</v>
      </c>
      <c r="J11" s="25"/>
      <c r="K11" s="25"/>
      <c r="L11" s="25"/>
      <c r="M11" s="25"/>
      <c r="N11" s="25"/>
    </row>
    <row r="12" ht="13.5" customHeight="1"/>
    <row r="13" spans="1:2" ht="13.5" customHeight="1">
      <c r="A13" s="236" t="s">
        <v>124</v>
      </c>
      <c r="B13" s="236"/>
    </row>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c r="I33" s="34"/>
    </row>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sheetData>
  <sheetProtection/>
  <mergeCells count="3">
    <mergeCell ref="A13:B13"/>
    <mergeCell ref="A3:I3"/>
    <mergeCell ref="A4:H4"/>
  </mergeCells>
  <hyperlinks>
    <hyperlink ref="A13" r:id="rId1" display="© Commonwealth of Australia 2015"/>
  </hyperlinks>
  <printOptions/>
  <pageMargins left="0.7" right="0.7" top="0.75" bottom="0.75" header="0.3" footer="0.3"/>
  <pageSetup fitToHeight="0" fitToWidth="1" horizontalDpi="600" verticalDpi="600" orientation="portrait" paperSize="9" scale="10" r:id="rId5"/>
  <drawing r:id="rId4"/>
  <legacyDrawing r:id="rId3"/>
</worksheet>
</file>

<file path=xl/worksheets/sheet11.xml><?xml version="1.0" encoding="utf-8"?>
<worksheet xmlns="http://schemas.openxmlformats.org/spreadsheetml/2006/main" xmlns:r="http://schemas.openxmlformats.org/officeDocument/2006/relationships">
  <sheetPr>
    <pageSetUpPr fitToPage="1"/>
  </sheetPr>
  <dimension ref="A1:IV44"/>
  <sheetViews>
    <sheetView zoomScalePageLayoutView="0" workbookViewId="0" topLeftCell="A1">
      <pane ySplit="6" topLeftCell="A7" activePane="bottomLeft" state="frozen"/>
      <selection pane="topLeft" activeCell="K13" sqref="K13"/>
      <selection pane="bottomLeft" activeCell="A1" sqref="A1"/>
    </sheetView>
  </sheetViews>
  <sheetFormatPr defaultColWidth="9.00390625" defaultRowHeight="14.25"/>
  <cols>
    <col min="1" max="1" width="19.625" style="0" customWidth="1"/>
    <col min="2" max="9" width="9.00390625" style="0" customWidth="1"/>
    <col min="10" max="10" width="8.875" style="0" customWidth="1"/>
  </cols>
  <sheetData>
    <row r="1" spans="1:256" s="22" customFormat="1" ht="60" customHeight="1">
      <c r="A1" s="31" t="s">
        <v>114</v>
      </c>
      <c r="B1" s="20"/>
      <c r="C1" s="20"/>
      <c r="D1" s="20"/>
      <c r="E1" s="20"/>
      <c r="F1" s="20"/>
      <c r="G1" s="20"/>
      <c r="H1" s="20"/>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10" ht="15.75">
      <c r="A2" s="233" t="s">
        <v>120</v>
      </c>
      <c r="B2" s="233"/>
      <c r="C2" s="233"/>
      <c r="D2" s="233"/>
      <c r="E2" s="233"/>
      <c r="F2" s="233"/>
      <c r="G2" s="233"/>
      <c r="H2" s="233"/>
      <c r="I2" s="233"/>
      <c r="J2" s="15"/>
    </row>
    <row r="3" spans="1:9" ht="15" customHeight="1">
      <c r="A3" s="234" t="s">
        <v>174</v>
      </c>
      <c r="B3" s="234"/>
      <c r="C3" s="234"/>
      <c r="D3" s="234"/>
      <c r="E3" s="234"/>
      <c r="F3" s="234"/>
      <c r="G3" s="234"/>
      <c r="H3" s="234"/>
      <c r="I3" s="234"/>
    </row>
    <row r="4" spans="1:9" ht="19.5" customHeight="1">
      <c r="A4" s="235" t="s">
        <v>160</v>
      </c>
      <c r="B4" s="235"/>
      <c r="C4" s="235"/>
      <c r="D4" s="235"/>
      <c r="E4" s="235"/>
      <c r="F4" s="235"/>
      <c r="G4" s="235"/>
      <c r="H4" s="235"/>
      <c r="I4" s="235"/>
    </row>
    <row r="5" spans="1:9" ht="49.5" customHeight="1">
      <c r="A5" s="5"/>
      <c r="B5" s="6" t="s">
        <v>26</v>
      </c>
      <c r="C5" s="6" t="s">
        <v>27</v>
      </c>
      <c r="D5" s="6" t="s">
        <v>28</v>
      </c>
      <c r="E5" s="6" t="s">
        <v>29</v>
      </c>
      <c r="F5" s="6" t="s">
        <v>30</v>
      </c>
      <c r="G5" s="6" t="s">
        <v>31</v>
      </c>
      <c r="H5" s="6" t="s">
        <v>32</v>
      </c>
      <c r="I5" s="6" t="s">
        <v>33</v>
      </c>
    </row>
    <row r="6" spans="1:9" ht="13.5" customHeight="1">
      <c r="A6" s="5"/>
      <c r="B6" s="7" t="s">
        <v>34</v>
      </c>
      <c r="C6" s="7" t="s">
        <v>34</v>
      </c>
      <c r="D6" s="7" t="s">
        <v>34</v>
      </c>
      <c r="E6" s="7" t="s">
        <v>34</v>
      </c>
      <c r="F6" s="7" t="s">
        <v>34</v>
      </c>
      <c r="G6" s="7" t="s">
        <v>35</v>
      </c>
      <c r="H6" s="7" t="s">
        <v>35</v>
      </c>
      <c r="I6" s="7" t="s">
        <v>35</v>
      </c>
    </row>
    <row r="7" spans="1:9" ht="13.5" customHeight="1">
      <c r="A7" s="240" t="s">
        <v>108</v>
      </c>
      <c r="B7" s="240"/>
      <c r="C7" s="240"/>
      <c r="D7" s="240"/>
      <c r="E7" s="240"/>
      <c r="F7" s="240"/>
      <c r="G7" s="240"/>
      <c r="H7" s="240"/>
      <c r="I7" s="240"/>
    </row>
    <row r="8" ht="13.5" customHeight="1">
      <c r="A8" s="4" t="s">
        <v>73</v>
      </c>
    </row>
    <row r="9" spans="1:13" ht="13.5" customHeight="1">
      <c r="A9" s="9" t="s">
        <v>74</v>
      </c>
      <c r="B9" s="24">
        <v>722236</v>
      </c>
      <c r="C9" s="24">
        <v>108543</v>
      </c>
      <c r="D9" s="24">
        <v>83175</v>
      </c>
      <c r="E9" s="24">
        <v>747604</v>
      </c>
      <c r="F9" s="125">
        <v>25368</v>
      </c>
      <c r="G9" s="126">
        <v>3.512425301425019</v>
      </c>
      <c r="H9" s="126">
        <v>15.028744067036259</v>
      </c>
      <c r="I9" s="126">
        <v>11.51631876561124</v>
      </c>
      <c r="K9" s="25"/>
      <c r="L9" s="25"/>
      <c r="M9" s="25"/>
    </row>
    <row r="10" spans="1:13" ht="13.5" customHeight="1">
      <c r="A10" s="9" t="s">
        <v>75</v>
      </c>
      <c r="B10" s="24">
        <v>564864</v>
      </c>
      <c r="C10" s="24">
        <v>89606</v>
      </c>
      <c r="D10" s="24">
        <v>99183</v>
      </c>
      <c r="E10" s="24">
        <v>555287</v>
      </c>
      <c r="F10" s="125">
        <v>-9577</v>
      </c>
      <c r="G10" s="126">
        <v>-1.6954523566734647</v>
      </c>
      <c r="H10" s="126">
        <v>15.863287446181737</v>
      </c>
      <c r="I10" s="126">
        <v>17.5587398028552</v>
      </c>
      <c r="K10" s="25"/>
      <c r="L10" s="25"/>
      <c r="M10" s="25"/>
    </row>
    <row r="11" spans="1:13" ht="13.5" customHeight="1">
      <c r="A11" s="9" t="s">
        <v>76</v>
      </c>
      <c r="B11" s="24">
        <v>310286</v>
      </c>
      <c r="C11" s="24">
        <v>25790</v>
      </c>
      <c r="D11" s="24">
        <v>36527</v>
      </c>
      <c r="E11" s="24">
        <v>299549</v>
      </c>
      <c r="F11" s="125">
        <v>-10737</v>
      </c>
      <c r="G11" s="126">
        <v>-3.4603559296906727</v>
      </c>
      <c r="H11" s="126">
        <v>8.311686637489284</v>
      </c>
      <c r="I11" s="126">
        <v>11.772042567179957</v>
      </c>
      <c r="K11" s="25"/>
      <c r="L11" s="25"/>
      <c r="M11" s="25"/>
    </row>
    <row r="12" spans="1:13" ht="13.5" customHeight="1">
      <c r="A12" s="9" t="s">
        <v>77</v>
      </c>
      <c r="B12" s="24">
        <v>481714</v>
      </c>
      <c r="C12" s="24">
        <v>60158</v>
      </c>
      <c r="D12" s="24">
        <v>44660</v>
      </c>
      <c r="E12" s="24">
        <v>497212</v>
      </c>
      <c r="F12" s="125">
        <v>15498</v>
      </c>
      <c r="G12" s="126">
        <v>3.2172616946985135</v>
      </c>
      <c r="H12" s="126">
        <v>12.488322946810763</v>
      </c>
      <c r="I12" s="126">
        <v>9.271061252112249</v>
      </c>
      <c r="K12" s="25"/>
      <c r="L12" s="25"/>
      <c r="M12" s="25"/>
    </row>
    <row r="13" spans="1:13" ht="13.5" customHeight="1">
      <c r="A13" s="4" t="s">
        <v>78</v>
      </c>
      <c r="B13" s="24"/>
      <c r="C13" s="24"/>
      <c r="D13" s="24"/>
      <c r="E13" s="24"/>
      <c r="K13" s="25"/>
      <c r="L13" s="25"/>
      <c r="M13" s="25"/>
    </row>
    <row r="14" spans="1:13" ht="13.5" customHeight="1">
      <c r="A14" s="9" t="s">
        <v>78</v>
      </c>
      <c r="B14" s="24">
        <v>566</v>
      </c>
      <c r="C14" s="24">
        <v>56</v>
      </c>
      <c r="D14" s="24">
        <v>112</v>
      </c>
      <c r="E14" s="24">
        <v>510</v>
      </c>
      <c r="F14" s="125">
        <v>-56</v>
      </c>
      <c r="G14" s="126">
        <v>-9.89399293286219</v>
      </c>
      <c r="H14" s="126">
        <v>9.89399293286219</v>
      </c>
      <c r="I14" s="126">
        <v>19.78798586572438</v>
      </c>
      <c r="K14" s="25"/>
      <c r="L14" s="25"/>
      <c r="M14" s="25"/>
    </row>
    <row r="15" spans="1:13" ht="13.5" customHeight="1">
      <c r="A15" s="2" t="s">
        <v>79</v>
      </c>
      <c r="B15" s="39">
        <v>2079666</v>
      </c>
      <c r="C15" s="39">
        <v>284153</v>
      </c>
      <c r="D15" s="39">
        <v>263657</v>
      </c>
      <c r="E15" s="39">
        <v>2100162</v>
      </c>
      <c r="F15" s="124">
        <v>20496</v>
      </c>
      <c r="G15" s="127">
        <v>0.985542870826373</v>
      </c>
      <c r="H15" s="127">
        <v>13.66339594915722</v>
      </c>
      <c r="I15" s="127">
        <v>12.677853078330848</v>
      </c>
      <c r="K15" s="25"/>
      <c r="L15" s="25"/>
      <c r="M15" s="25"/>
    </row>
    <row r="16" spans="1:13" ht="13.5" customHeight="1">
      <c r="A16" s="240" t="s">
        <v>109</v>
      </c>
      <c r="B16" s="240"/>
      <c r="C16" s="240"/>
      <c r="D16" s="240"/>
      <c r="E16" s="240"/>
      <c r="F16" s="240"/>
      <c r="G16" s="240"/>
      <c r="H16" s="240"/>
      <c r="I16" s="240"/>
      <c r="K16" s="25"/>
      <c r="L16" s="25"/>
      <c r="M16" s="25"/>
    </row>
    <row r="17" spans="1:13" ht="13.5" customHeight="1">
      <c r="A17" s="4" t="s">
        <v>73</v>
      </c>
      <c r="K17" s="25"/>
      <c r="L17" s="25"/>
      <c r="M17" s="25"/>
    </row>
    <row r="18" spans="1:13" ht="13.5" customHeight="1">
      <c r="A18" s="9" t="s">
        <v>74</v>
      </c>
      <c r="B18" s="24">
        <v>747604</v>
      </c>
      <c r="C18" s="24">
        <v>110541</v>
      </c>
      <c r="D18" s="24">
        <v>87571</v>
      </c>
      <c r="E18" s="24">
        <v>770574</v>
      </c>
      <c r="F18" s="129">
        <v>22970</v>
      </c>
      <c r="G18" s="130">
        <v>3.0724822232090787</v>
      </c>
      <c r="H18" s="130">
        <v>14.786036457803863</v>
      </c>
      <c r="I18" s="130">
        <v>11.713554234594785</v>
      </c>
      <c r="K18" s="25"/>
      <c r="L18" s="25"/>
      <c r="M18" s="25"/>
    </row>
    <row r="19" spans="1:13" ht="13.5" customHeight="1">
      <c r="A19" s="9" t="s">
        <v>75</v>
      </c>
      <c r="B19" s="24">
        <v>555287</v>
      </c>
      <c r="C19" s="24">
        <v>88025</v>
      </c>
      <c r="D19" s="24">
        <v>93480</v>
      </c>
      <c r="E19" s="24">
        <v>549832</v>
      </c>
      <c r="F19" s="129">
        <v>-5455</v>
      </c>
      <c r="G19" s="130">
        <v>-0.9823748800170001</v>
      </c>
      <c r="H19" s="130">
        <v>15.852162935563053</v>
      </c>
      <c r="I19" s="130">
        <v>16.83453781558005</v>
      </c>
      <c r="K19" s="25"/>
      <c r="L19" s="25"/>
      <c r="M19" s="25"/>
    </row>
    <row r="20" spans="1:13" ht="13.5" customHeight="1">
      <c r="A20" s="9" t="s">
        <v>76</v>
      </c>
      <c r="B20" s="24">
        <v>299549</v>
      </c>
      <c r="C20" s="24">
        <v>21823</v>
      </c>
      <c r="D20" s="24">
        <v>34053</v>
      </c>
      <c r="E20" s="24">
        <v>287319</v>
      </c>
      <c r="F20" s="129">
        <v>-12230</v>
      </c>
      <c r="G20" s="130">
        <v>-4.082804482739051</v>
      </c>
      <c r="H20" s="130">
        <v>7.285285545937392</v>
      </c>
      <c r="I20" s="130">
        <v>11.368090028676443</v>
      </c>
      <c r="K20" s="25"/>
      <c r="L20" s="25"/>
      <c r="M20" s="25"/>
    </row>
    <row r="21" spans="1:13" ht="13.5" customHeight="1">
      <c r="A21" s="9" t="s">
        <v>77</v>
      </c>
      <c r="B21" s="24">
        <v>497212</v>
      </c>
      <c r="C21" s="24">
        <v>61126</v>
      </c>
      <c r="D21" s="24">
        <v>45322</v>
      </c>
      <c r="E21" s="24">
        <v>513016</v>
      </c>
      <c r="F21" s="129">
        <v>15804</v>
      </c>
      <c r="G21" s="130">
        <v>3.178523446739017</v>
      </c>
      <c r="H21" s="130">
        <v>12.293749949719638</v>
      </c>
      <c r="I21" s="130">
        <v>9.115226502980619</v>
      </c>
      <c r="K21" s="25"/>
      <c r="L21" s="25"/>
      <c r="M21" s="25"/>
    </row>
    <row r="22" spans="1:13" ht="13.5" customHeight="1">
      <c r="A22" s="4" t="s">
        <v>78</v>
      </c>
      <c r="B22" s="24"/>
      <c r="C22" s="24"/>
      <c r="D22" s="24"/>
      <c r="E22" s="24"/>
      <c r="K22" s="25"/>
      <c r="L22" s="25"/>
      <c r="M22" s="25"/>
    </row>
    <row r="23" spans="1:13" ht="13.5" customHeight="1">
      <c r="A23" s="9" t="s">
        <v>78</v>
      </c>
      <c r="B23" s="24">
        <v>510</v>
      </c>
      <c r="C23" s="24">
        <v>38</v>
      </c>
      <c r="D23" s="24">
        <v>54</v>
      </c>
      <c r="E23" s="24">
        <v>494</v>
      </c>
      <c r="F23" s="129">
        <v>-16</v>
      </c>
      <c r="G23" s="130">
        <v>-3.1372549019607843</v>
      </c>
      <c r="H23" s="130">
        <v>7.450980392156863</v>
      </c>
      <c r="I23" s="130">
        <v>10.588235294117647</v>
      </c>
      <c r="K23" s="25"/>
      <c r="L23" s="25"/>
      <c r="M23" s="25"/>
    </row>
    <row r="24" spans="1:13" ht="13.5" customHeight="1">
      <c r="A24" s="2" t="s">
        <v>79</v>
      </c>
      <c r="B24" s="39">
        <v>2100162</v>
      </c>
      <c r="C24" s="39">
        <v>281553</v>
      </c>
      <c r="D24" s="39">
        <v>260480</v>
      </c>
      <c r="E24" s="39">
        <v>2121235</v>
      </c>
      <c r="F24" s="128">
        <v>21073</v>
      </c>
      <c r="G24" s="131">
        <v>1.003398785427029</v>
      </c>
      <c r="H24" s="131">
        <v>13.406251517740058</v>
      </c>
      <c r="I24" s="131">
        <v>12.40285273231303</v>
      </c>
      <c r="K24" s="25"/>
      <c r="L24" s="25"/>
      <c r="M24" s="25"/>
    </row>
    <row r="25" spans="1:13" ht="13.5" customHeight="1">
      <c r="A25" s="240" t="s">
        <v>112</v>
      </c>
      <c r="B25" s="240"/>
      <c r="C25" s="240"/>
      <c r="D25" s="240"/>
      <c r="E25" s="240"/>
      <c r="F25" s="240"/>
      <c r="G25" s="240"/>
      <c r="H25" s="240"/>
      <c r="I25" s="240"/>
      <c r="K25" s="25"/>
      <c r="L25" s="25"/>
      <c r="M25" s="25"/>
    </row>
    <row r="26" spans="1:13" ht="13.5" customHeight="1">
      <c r="A26" s="4" t="s">
        <v>73</v>
      </c>
      <c r="K26" s="25"/>
      <c r="L26" s="25"/>
      <c r="M26" s="25"/>
    </row>
    <row r="27" spans="1:13" ht="13.5" customHeight="1">
      <c r="A27" s="9" t="s">
        <v>74</v>
      </c>
      <c r="B27" s="24">
        <v>770574</v>
      </c>
      <c r="C27" s="24">
        <v>122458</v>
      </c>
      <c r="D27" s="24">
        <v>88832</v>
      </c>
      <c r="E27" s="24">
        <v>804200</v>
      </c>
      <c r="F27" s="133">
        <v>33626</v>
      </c>
      <c r="G27" s="134">
        <v>4.363760002284012</v>
      </c>
      <c r="H27" s="134">
        <v>15.891789756726805</v>
      </c>
      <c r="I27" s="134">
        <v>11.528029754442793</v>
      </c>
      <c r="K27" s="25"/>
      <c r="L27" s="25"/>
      <c r="M27" s="25"/>
    </row>
    <row r="28" spans="1:13" ht="13.5" customHeight="1">
      <c r="A28" s="9" t="s">
        <v>75</v>
      </c>
      <c r="B28" s="24">
        <v>549832</v>
      </c>
      <c r="C28" s="24">
        <v>102195</v>
      </c>
      <c r="D28" s="24">
        <v>91001</v>
      </c>
      <c r="E28" s="24">
        <v>561026</v>
      </c>
      <c r="F28" s="133">
        <v>11194</v>
      </c>
      <c r="G28" s="134">
        <v>2.0358946005325262</v>
      </c>
      <c r="H28" s="134">
        <v>18.586586448224185</v>
      </c>
      <c r="I28" s="134">
        <v>16.55069184769166</v>
      </c>
      <c r="K28" s="25"/>
      <c r="L28" s="25"/>
      <c r="M28" s="25"/>
    </row>
    <row r="29" spans="1:13" ht="13.5" customHeight="1">
      <c r="A29" s="9" t="s">
        <v>76</v>
      </c>
      <c r="B29" s="24">
        <v>287319</v>
      </c>
      <c r="C29" s="24">
        <v>22009</v>
      </c>
      <c r="D29" s="24">
        <v>33025</v>
      </c>
      <c r="E29" s="24">
        <v>276303</v>
      </c>
      <c r="F29" s="133">
        <v>-11016</v>
      </c>
      <c r="G29" s="134">
        <v>-3.8340659684879874</v>
      </c>
      <c r="H29" s="134">
        <v>7.660126897281419</v>
      </c>
      <c r="I29" s="134">
        <v>11.494192865769406</v>
      </c>
      <c r="K29" s="25"/>
      <c r="L29" s="25"/>
      <c r="M29" s="25"/>
    </row>
    <row r="30" spans="1:13" ht="13.5" customHeight="1">
      <c r="A30" s="9" t="s">
        <v>77</v>
      </c>
      <c r="B30" s="24">
        <v>513016</v>
      </c>
      <c r="C30" s="24">
        <v>63735</v>
      </c>
      <c r="D30" s="24">
        <v>47147</v>
      </c>
      <c r="E30" s="24">
        <v>529604</v>
      </c>
      <c r="F30" s="133">
        <v>16588</v>
      </c>
      <c r="G30" s="134">
        <v>3.233427417468461</v>
      </c>
      <c r="H30" s="134">
        <v>12.423589127824473</v>
      </c>
      <c r="I30" s="134">
        <v>9.190161710356012</v>
      </c>
      <c r="K30" s="25"/>
      <c r="L30" s="25"/>
      <c r="M30" s="25"/>
    </row>
    <row r="31" spans="1:13" ht="13.5" customHeight="1">
      <c r="A31" s="4" t="s">
        <v>78</v>
      </c>
      <c r="B31" s="24"/>
      <c r="C31" s="24"/>
      <c r="D31" s="24"/>
      <c r="E31" s="24"/>
      <c r="K31" s="25"/>
      <c r="L31" s="25"/>
      <c r="M31" s="25"/>
    </row>
    <row r="32" spans="1:13" ht="13.5" customHeight="1">
      <c r="A32" s="9" t="s">
        <v>78</v>
      </c>
      <c r="B32" s="24">
        <v>494</v>
      </c>
      <c r="C32" s="24">
        <v>38</v>
      </c>
      <c r="D32" s="24">
        <v>121</v>
      </c>
      <c r="E32" s="24">
        <v>411</v>
      </c>
      <c r="F32" s="133">
        <v>-83</v>
      </c>
      <c r="G32" s="134">
        <v>-16.801619433198383</v>
      </c>
      <c r="H32" s="134">
        <v>7.6923076923076925</v>
      </c>
      <c r="I32" s="134">
        <v>24.493927125506072</v>
      </c>
      <c r="K32" s="25"/>
      <c r="L32" s="25"/>
      <c r="M32" s="25"/>
    </row>
    <row r="33" spans="1:13" ht="13.5" customHeight="1">
      <c r="A33" s="2" t="s">
        <v>79</v>
      </c>
      <c r="B33" s="39">
        <v>2121235</v>
      </c>
      <c r="C33" s="39">
        <v>310435</v>
      </c>
      <c r="D33" s="39">
        <v>260126</v>
      </c>
      <c r="E33" s="39">
        <v>2171544</v>
      </c>
      <c r="F33" s="132">
        <v>50309</v>
      </c>
      <c r="G33" s="135">
        <v>2.3716844196894735</v>
      </c>
      <c r="H33" s="135">
        <v>14.63463501215094</v>
      </c>
      <c r="I33" s="135">
        <v>12.262950592461468</v>
      </c>
      <c r="K33" s="25"/>
      <c r="L33" s="25"/>
      <c r="M33" s="25"/>
    </row>
    <row r="34" spans="1:13" ht="13.5" customHeight="1">
      <c r="A34" s="240" t="s">
        <v>154</v>
      </c>
      <c r="B34" s="240"/>
      <c r="C34" s="240"/>
      <c r="D34" s="240"/>
      <c r="E34" s="240"/>
      <c r="F34" s="240"/>
      <c r="G34" s="240"/>
      <c r="H34" s="240"/>
      <c r="I34" s="240"/>
      <c r="K34" s="25"/>
      <c r="L34" s="25"/>
      <c r="M34" s="25"/>
    </row>
    <row r="35" spans="1:13" ht="13.5" customHeight="1">
      <c r="A35" s="4" t="s">
        <v>73</v>
      </c>
      <c r="K35" s="25"/>
      <c r="L35" s="25"/>
      <c r="M35" s="25"/>
    </row>
    <row r="36" spans="1:13" ht="13.5" customHeight="1">
      <c r="A36" s="9" t="s">
        <v>74</v>
      </c>
      <c r="B36" s="24">
        <v>804200</v>
      </c>
      <c r="C36" s="24">
        <v>127733</v>
      </c>
      <c r="D36" s="24">
        <v>92426</v>
      </c>
      <c r="E36" s="24">
        <v>839507</v>
      </c>
      <c r="F36" s="137">
        <v>35307</v>
      </c>
      <c r="G36" s="138">
        <v>4.390325789604576</v>
      </c>
      <c r="H36" s="138">
        <v>15.883238000497387</v>
      </c>
      <c r="I36" s="138">
        <v>11.492912210892813</v>
      </c>
      <c r="K36" s="25"/>
      <c r="L36" s="25"/>
      <c r="M36" s="25"/>
    </row>
    <row r="37" spans="1:13" ht="13.5" customHeight="1">
      <c r="A37" s="9" t="s">
        <v>75</v>
      </c>
      <c r="B37" s="24">
        <v>561026</v>
      </c>
      <c r="C37" s="24">
        <v>115966</v>
      </c>
      <c r="D37" s="24">
        <v>90445</v>
      </c>
      <c r="E37" s="24">
        <v>586547</v>
      </c>
      <c r="F37" s="137">
        <v>25521</v>
      </c>
      <c r="G37" s="138">
        <v>4.548987034468991</v>
      </c>
      <c r="H37" s="138">
        <v>20.670343263948553</v>
      </c>
      <c r="I37" s="138">
        <v>16.12135622947956</v>
      </c>
      <c r="K37" s="25"/>
      <c r="L37" s="25"/>
      <c r="M37" s="25"/>
    </row>
    <row r="38" spans="1:13" ht="13.5" customHeight="1">
      <c r="A38" s="9" t="s">
        <v>76</v>
      </c>
      <c r="B38" s="24">
        <v>276303</v>
      </c>
      <c r="C38" s="24">
        <v>21234</v>
      </c>
      <c r="D38" s="24">
        <v>30095</v>
      </c>
      <c r="E38" s="24">
        <v>267442</v>
      </c>
      <c r="F38" s="137">
        <v>-8861</v>
      </c>
      <c r="G38" s="138">
        <v>-3.206986532900475</v>
      </c>
      <c r="H38" s="138">
        <v>7.685041421917243</v>
      </c>
      <c r="I38" s="138">
        <v>10.892027954817717</v>
      </c>
      <c r="K38" s="25"/>
      <c r="L38" s="25"/>
      <c r="M38" s="25"/>
    </row>
    <row r="39" spans="1:13" ht="13.5" customHeight="1">
      <c r="A39" s="9" t="s">
        <v>77</v>
      </c>
      <c r="B39" s="24">
        <v>529604</v>
      </c>
      <c r="C39" s="24">
        <v>63254</v>
      </c>
      <c r="D39" s="24">
        <v>48448</v>
      </c>
      <c r="E39" s="24">
        <v>544410</v>
      </c>
      <c r="F39" s="137">
        <v>14806</v>
      </c>
      <c r="G39" s="138">
        <v>2.795673748687699</v>
      </c>
      <c r="H39" s="138">
        <v>11.943640909056578</v>
      </c>
      <c r="I39" s="138">
        <v>9.147967160368879</v>
      </c>
      <c r="K39" s="25"/>
      <c r="L39" s="25"/>
      <c r="M39" s="25"/>
    </row>
    <row r="40" spans="1:13" ht="13.5" customHeight="1">
      <c r="A40" s="4" t="s">
        <v>78</v>
      </c>
      <c r="B40" s="24"/>
      <c r="C40" s="24"/>
      <c r="D40" s="24"/>
      <c r="E40" s="24"/>
      <c r="K40" s="25"/>
      <c r="L40" s="25"/>
      <c r="M40" s="25"/>
    </row>
    <row r="41" spans="1:13" ht="13.5" customHeight="1">
      <c r="A41" s="9" t="s">
        <v>78</v>
      </c>
      <c r="B41" s="24">
        <v>411</v>
      </c>
      <c r="C41" s="24">
        <v>18</v>
      </c>
      <c r="D41" s="24">
        <v>36</v>
      </c>
      <c r="E41" s="24">
        <v>393</v>
      </c>
      <c r="F41" s="137">
        <v>-18</v>
      </c>
      <c r="G41" s="138">
        <v>-4.37956204379562</v>
      </c>
      <c r="H41" s="138">
        <v>4.37956204379562</v>
      </c>
      <c r="I41" s="138">
        <v>8.75912408759124</v>
      </c>
      <c r="K41" s="25"/>
      <c r="L41" s="25"/>
      <c r="M41" s="25"/>
    </row>
    <row r="42" spans="1:13" ht="13.5" customHeight="1">
      <c r="A42" s="2" t="s">
        <v>79</v>
      </c>
      <c r="B42" s="39">
        <v>2171544</v>
      </c>
      <c r="C42" s="39">
        <v>328205</v>
      </c>
      <c r="D42" s="39">
        <v>261450</v>
      </c>
      <c r="E42" s="39">
        <v>2238299</v>
      </c>
      <c r="F42" s="136">
        <v>66755</v>
      </c>
      <c r="G42" s="139">
        <v>3.0740800094310776</v>
      </c>
      <c r="H42" s="139">
        <v>15.11390052423529</v>
      </c>
      <c r="I42" s="139">
        <v>12.039820514804212</v>
      </c>
      <c r="K42" s="25"/>
      <c r="L42" s="25"/>
      <c r="M42" s="25"/>
    </row>
    <row r="43" ht="13.5" customHeight="1"/>
    <row r="44" spans="1:2" ht="13.5" customHeight="1">
      <c r="A44" s="236" t="s">
        <v>124</v>
      </c>
      <c r="B44" s="236"/>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sheetData>
  <sheetProtection/>
  <mergeCells count="8">
    <mergeCell ref="A2:I2"/>
    <mergeCell ref="A3:I3"/>
    <mergeCell ref="A34:I34"/>
    <mergeCell ref="A44:B44"/>
    <mergeCell ref="A7:I7"/>
    <mergeCell ref="A16:I16"/>
    <mergeCell ref="A25:I25"/>
    <mergeCell ref="A4:I4"/>
  </mergeCells>
  <hyperlinks>
    <hyperlink ref="A44" r:id="rId1" display="© Commonwealth of Australia 2015"/>
  </hyperlinks>
  <printOptions/>
  <pageMargins left="0.7" right="0.7" top="0.75" bottom="0.75" header="0.3" footer="0.3"/>
  <pageSetup fitToHeight="0" fitToWidth="1" horizontalDpi="600" verticalDpi="600" orientation="portrait" paperSize="9" scale="10" r:id="rId3"/>
  <drawing r:id="rId2"/>
</worksheet>
</file>

<file path=xl/worksheets/sheet12.xml><?xml version="1.0" encoding="utf-8"?>
<worksheet xmlns="http://schemas.openxmlformats.org/spreadsheetml/2006/main" xmlns:r="http://schemas.openxmlformats.org/officeDocument/2006/relationships">
  <sheetPr>
    <pageSetUpPr fitToPage="1"/>
  </sheetPr>
  <dimension ref="A1:IV33"/>
  <sheetViews>
    <sheetView zoomScalePageLayoutView="0" workbookViewId="0" topLeftCell="A1">
      <pane ySplit="6" topLeftCell="A7" activePane="bottomLeft" state="frozen"/>
      <selection pane="topLeft" activeCell="K13" sqref="K13"/>
      <selection pane="bottomLeft" activeCell="A1" sqref="A1"/>
    </sheetView>
  </sheetViews>
  <sheetFormatPr defaultColWidth="9.00390625" defaultRowHeight="14.25"/>
  <cols>
    <col min="1" max="1" width="19.625" style="0" customWidth="1"/>
    <col min="2" max="10" width="9.00390625" style="0" customWidth="1"/>
    <col min="11" max="11" width="8.75390625" style="0" customWidth="1"/>
  </cols>
  <sheetData>
    <row r="1" spans="1:256" s="22" customFormat="1" ht="60" customHeight="1">
      <c r="A1" s="31" t="s">
        <v>114</v>
      </c>
      <c r="B1" s="20"/>
      <c r="C1" s="20"/>
      <c r="D1" s="20"/>
      <c r="E1" s="20"/>
      <c r="F1" s="20"/>
      <c r="G1" s="20"/>
      <c r="H1" s="20"/>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11" ht="15.75">
      <c r="A2" s="233" t="s">
        <v>120</v>
      </c>
      <c r="B2" s="233"/>
      <c r="C2" s="233"/>
      <c r="D2" s="233"/>
      <c r="E2" s="233"/>
      <c r="F2" s="233"/>
      <c r="G2" s="233"/>
      <c r="H2" s="233"/>
      <c r="I2" s="233"/>
      <c r="J2" s="233"/>
      <c r="K2" s="28"/>
    </row>
    <row r="3" spans="1:10" ht="15" customHeight="1">
      <c r="A3" s="234" t="s">
        <v>174</v>
      </c>
      <c r="B3" s="234"/>
      <c r="C3" s="234"/>
      <c r="D3" s="234"/>
      <c r="E3" s="234"/>
      <c r="F3" s="234"/>
      <c r="G3" s="234"/>
      <c r="H3" s="234"/>
      <c r="I3" s="234"/>
      <c r="J3" s="234"/>
    </row>
    <row r="4" spans="1:10" ht="19.5" customHeight="1">
      <c r="A4" s="235" t="s">
        <v>161</v>
      </c>
      <c r="B4" s="235"/>
      <c r="C4" s="235"/>
      <c r="D4" s="235"/>
      <c r="E4" s="235"/>
      <c r="F4" s="235"/>
      <c r="G4" s="235"/>
      <c r="H4" s="235"/>
      <c r="I4" s="235"/>
      <c r="J4" s="235"/>
    </row>
    <row r="5" spans="1:10" ht="33.75">
      <c r="A5" s="5"/>
      <c r="B5" s="6" t="s">
        <v>149</v>
      </c>
      <c r="C5" s="6" t="s">
        <v>58</v>
      </c>
      <c r="D5" s="6" t="s">
        <v>57</v>
      </c>
      <c r="E5" s="6" t="s">
        <v>101</v>
      </c>
      <c r="F5" s="6" t="s">
        <v>115</v>
      </c>
      <c r="G5" s="6" t="s">
        <v>110</v>
      </c>
      <c r="H5" s="6" t="s">
        <v>57</v>
      </c>
      <c r="I5" s="6" t="s">
        <v>150</v>
      </c>
      <c r="J5" s="6" t="s">
        <v>57</v>
      </c>
    </row>
    <row r="6" spans="1:10" ht="13.5" customHeight="1">
      <c r="A6" s="5"/>
      <c r="B6" s="7" t="s">
        <v>34</v>
      </c>
      <c r="C6" s="7" t="s">
        <v>34</v>
      </c>
      <c r="D6" s="7" t="s">
        <v>35</v>
      </c>
      <c r="E6" s="7" t="s">
        <v>34</v>
      </c>
      <c r="F6" s="7" t="s">
        <v>35</v>
      </c>
      <c r="G6" s="7" t="s">
        <v>34</v>
      </c>
      <c r="H6" s="7" t="s">
        <v>35</v>
      </c>
      <c r="I6" s="7" t="s">
        <v>34</v>
      </c>
      <c r="J6" s="7" t="s">
        <v>35</v>
      </c>
    </row>
    <row r="7" ht="13.5" customHeight="1">
      <c r="A7" s="4" t="s">
        <v>73</v>
      </c>
    </row>
    <row r="8" spans="1:18" ht="13.5" customHeight="1">
      <c r="A8" s="9" t="s">
        <v>74</v>
      </c>
      <c r="B8" s="24">
        <v>722236</v>
      </c>
      <c r="C8" s="24">
        <v>639061</v>
      </c>
      <c r="D8" s="140">
        <v>88.48368123438875</v>
      </c>
      <c r="E8" s="24">
        <v>573255</v>
      </c>
      <c r="F8" s="141">
        <v>79.37225505236516</v>
      </c>
      <c r="G8" s="24">
        <v>522947</v>
      </c>
      <c r="H8" s="142">
        <v>72.40666485747042</v>
      </c>
      <c r="I8" s="24">
        <v>480715</v>
      </c>
      <c r="J8" s="143">
        <v>66.55926871548911</v>
      </c>
      <c r="L8" s="25"/>
      <c r="M8" s="25"/>
      <c r="N8" s="25"/>
      <c r="O8" s="25"/>
      <c r="P8" s="25"/>
      <c r="Q8" s="25"/>
      <c r="R8" s="25"/>
    </row>
    <row r="9" spans="1:18" ht="13.5" customHeight="1">
      <c r="A9" s="9" t="s">
        <v>75</v>
      </c>
      <c r="B9" s="24">
        <v>564864</v>
      </c>
      <c r="C9" s="24">
        <v>465681</v>
      </c>
      <c r="D9" s="140">
        <v>82.4412601971448</v>
      </c>
      <c r="E9" s="24">
        <v>395923</v>
      </c>
      <c r="F9" s="141">
        <v>70.09173889644234</v>
      </c>
      <c r="G9" s="24">
        <v>344385</v>
      </c>
      <c r="H9" s="142">
        <v>60.96777277362339</v>
      </c>
      <c r="I9" s="24">
        <v>306203</v>
      </c>
      <c r="J9" s="143">
        <v>54.20826960117834</v>
      </c>
      <c r="L9" s="25"/>
      <c r="M9" s="25"/>
      <c r="N9" s="25"/>
      <c r="O9" s="25"/>
      <c r="P9" s="25"/>
      <c r="Q9" s="25"/>
      <c r="R9" s="25"/>
    </row>
    <row r="10" spans="1:18" ht="13.5" customHeight="1">
      <c r="A10" s="9" t="s">
        <v>76</v>
      </c>
      <c r="B10" s="24">
        <v>310286</v>
      </c>
      <c r="C10" s="24">
        <v>273759</v>
      </c>
      <c r="D10" s="140">
        <v>88.22795743282005</v>
      </c>
      <c r="E10" s="24">
        <v>244844</v>
      </c>
      <c r="F10" s="141">
        <v>78.90913544278504</v>
      </c>
      <c r="G10" s="24">
        <v>220369</v>
      </c>
      <c r="H10" s="142">
        <v>71.021251361647</v>
      </c>
      <c r="I10" s="24">
        <v>200484</v>
      </c>
      <c r="J10" s="143">
        <v>64.61264768632809</v>
      </c>
      <c r="L10" s="25"/>
      <c r="M10" s="25"/>
      <c r="N10" s="25"/>
      <c r="O10" s="25"/>
      <c r="P10" s="25"/>
      <c r="Q10" s="25"/>
      <c r="R10" s="25"/>
    </row>
    <row r="11" spans="1:18" ht="13.5" customHeight="1">
      <c r="A11" s="9" t="s">
        <v>77</v>
      </c>
      <c r="B11" s="24">
        <v>481714</v>
      </c>
      <c r="C11" s="24">
        <v>437054</v>
      </c>
      <c r="D11" s="140">
        <v>90.72893874788775</v>
      </c>
      <c r="E11" s="24">
        <v>401360</v>
      </c>
      <c r="F11" s="141">
        <v>83.31914787612567</v>
      </c>
      <c r="G11" s="24">
        <v>371206</v>
      </c>
      <c r="H11" s="142">
        <v>77.05941699846797</v>
      </c>
      <c r="I11" s="24">
        <v>344537</v>
      </c>
      <c r="J11" s="143">
        <v>71.5231444384012</v>
      </c>
      <c r="L11" s="25"/>
      <c r="M11" s="25"/>
      <c r="N11" s="25"/>
      <c r="O11" s="25"/>
      <c r="P11" s="25"/>
      <c r="Q11" s="25"/>
      <c r="R11" s="25"/>
    </row>
    <row r="12" spans="1:18" ht="13.5" customHeight="1">
      <c r="A12" s="4" t="s">
        <v>78</v>
      </c>
      <c r="L12" s="25"/>
      <c r="M12" s="25"/>
      <c r="N12" s="25"/>
      <c r="O12" s="25"/>
      <c r="P12" s="25"/>
      <c r="Q12" s="25"/>
      <c r="R12" s="25"/>
    </row>
    <row r="13" spans="1:18" ht="13.5" customHeight="1">
      <c r="A13" s="9" t="s">
        <v>78</v>
      </c>
      <c r="B13" s="24">
        <v>566</v>
      </c>
      <c r="C13" s="24">
        <v>454</v>
      </c>
      <c r="D13" s="140">
        <v>80.21201413427562</v>
      </c>
      <c r="E13" s="24">
        <v>413</v>
      </c>
      <c r="F13" s="141">
        <v>72.96819787985865</v>
      </c>
      <c r="G13" s="24">
        <v>320</v>
      </c>
      <c r="H13" s="142">
        <v>56.53710247349824</v>
      </c>
      <c r="I13" s="24">
        <v>303</v>
      </c>
      <c r="J13" s="143">
        <v>53.53356890459364</v>
      </c>
      <c r="L13" s="25"/>
      <c r="M13" s="25"/>
      <c r="N13" s="25"/>
      <c r="O13" s="25"/>
      <c r="P13" s="25"/>
      <c r="Q13" s="25"/>
      <c r="R13" s="25"/>
    </row>
    <row r="14" spans="1:18" ht="13.5" customHeight="1">
      <c r="A14" s="2" t="s">
        <v>79</v>
      </c>
      <c r="B14" s="39">
        <v>2079666</v>
      </c>
      <c r="C14" s="39">
        <v>1816009</v>
      </c>
      <c r="D14" s="144">
        <v>87.32214692166916</v>
      </c>
      <c r="E14" s="39">
        <v>1615795</v>
      </c>
      <c r="F14" s="144">
        <v>77.6949279355435</v>
      </c>
      <c r="G14" s="39">
        <v>1459227</v>
      </c>
      <c r="H14" s="144">
        <v>70.1664113372051</v>
      </c>
      <c r="I14" s="39">
        <v>1332242</v>
      </c>
      <c r="J14" s="144">
        <v>64.06038277300297</v>
      </c>
      <c r="L14" s="25"/>
      <c r="M14" s="25"/>
      <c r="N14" s="25"/>
      <c r="O14" s="25"/>
      <c r="P14" s="25"/>
      <c r="Q14" s="25"/>
      <c r="R14" s="25"/>
    </row>
    <row r="15" spans="12:18" ht="13.5" customHeight="1">
      <c r="L15" s="25"/>
      <c r="M15" s="25"/>
      <c r="N15" s="25"/>
      <c r="O15" s="25"/>
      <c r="P15" s="25"/>
      <c r="Q15" s="25"/>
      <c r="R15" s="25"/>
    </row>
    <row r="16" spans="1:2" ht="13.5" customHeight="1">
      <c r="A16" s="236" t="s">
        <v>124</v>
      </c>
      <c r="B16" s="236"/>
    </row>
    <row r="17" ht="12.75" customHeight="1"/>
    <row r="33" ht="14.25">
      <c r="I33" s="34"/>
    </row>
  </sheetData>
  <sheetProtection/>
  <mergeCells count="4">
    <mergeCell ref="A16:B16"/>
    <mergeCell ref="A2:J2"/>
    <mergeCell ref="A4:J4"/>
    <mergeCell ref="A3:J3"/>
  </mergeCells>
  <hyperlinks>
    <hyperlink ref="A16" r:id="rId1" display="© Commonwealth of Australia 2015"/>
  </hyperlinks>
  <printOptions/>
  <pageMargins left="0.7" right="0.7" top="0.75" bottom="0.75" header="0.3" footer="0.3"/>
  <pageSetup fitToHeight="0" fitToWidth="1" horizontalDpi="600" verticalDpi="600" orientation="portrait" paperSize="9" scale="10" r:id="rId3"/>
  <drawing r:id="rId2"/>
</worksheet>
</file>

<file path=xl/worksheets/sheet13.xml><?xml version="1.0" encoding="utf-8"?>
<worksheet xmlns="http://schemas.openxmlformats.org/spreadsheetml/2006/main" xmlns:r="http://schemas.openxmlformats.org/officeDocument/2006/relationships">
  <dimension ref="A1:IV33"/>
  <sheetViews>
    <sheetView zoomScalePageLayoutView="0" workbookViewId="0" topLeftCell="A1">
      <pane ySplit="6" topLeftCell="A7" activePane="bottomLeft" state="frozen"/>
      <selection pane="topLeft" activeCell="K13" sqref="K13"/>
      <selection pane="bottomLeft" activeCell="A1" sqref="A1"/>
    </sheetView>
  </sheetViews>
  <sheetFormatPr defaultColWidth="9.00390625" defaultRowHeight="14.25"/>
  <cols>
    <col min="1" max="1" width="19.625" style="0" customWidth="1"/>
    <col min="2" max="9" width="9.00390625" style="0" customWidth="1"/>
    <col min="10" max="10" width="13.00390625" style="0" customWidth="1"/>
  </cols>
  <sheetData>
    <row r="1" spans="1:256" s="22" customFormat="1" ht="60" customHeight="1">
      <c r="A1" s="31" t="s">
        <v>114</v>
      </c>
      <c r="B1" s="20"/>
      <c r="C1" s="20"/>
      <c r="D1" s="20"/>
      <c r="E1" s="20"/>
      <c r="F1" s="20"/>
      <c r="G1" s="20"/>
      <c r="H1" s="20"/>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10" ht="15.75">
      <c r="A2" s="233" t="s">
        <v>120</v>
      </c>
      <c r="B2" s="233"/>
      <c r="C2" s="233"/>
      <c r="D2" s="233"/>
      <c r="E2" s="233"/>
      <c r="F2" s="233"/>
      <c r="G2" s="233"/>
      <c r="H2" s="233"/>
      <c r="I2" s="233"/>
      <c r="J2" s="15"/>
    </row>
    <row r="3" spans="1:9" ht="15" customHeight="1">
      <c r="A3" s="234" t="s">
        <v>174</v>
      </c>
      <c r="B3" s="234"/>
      <c r="C3" s="234"/>
      <c r="D3" s="234"/>
      <c r="E3" s="234"/>
      <c r="F3" s="234"/>
      <c r="G3" s="234"/>
      <c r="H3" s="234"/>
      <c r="I3" s="234"/>
    </row>
    <row r="4" spans="1:8" ht="19.5" customHeight="1">
      <c r="A4" s="235" t="s">
        <v>162</v>
      </c>
      <c r="B4" s="235"/>
      <c r="C4" s="235"/>
      <c r="D4" s="235"/>
      <c r="E4" s="235"/>
      <c r="F4" s="235"/>
      <c r="G4" s="235"/>
      <c r="H4" s="235"/>
    </row>
    <row r="5" spans="1:8" ht="27.75" customHeight="1">
      <c r="A5" s="5"/>
      <c r="B5" s="6" t="s">
        <v>159</v>
      </c>
      <c r="C5" s="6" t="s">
        <v>101</v>
      </c>
      <c r="D5" s="6" t="s">
        <v>57</v>
      </c>
      <c r="E5" s="6" t="s">
        <v>110</v>
      </c>
      <c r="F5" s="6" t="s">
        <v>57</v>
      </c>
      <c r="G5" s="6" t="s">
        <v>150</v>
      </c>
      <c r="H5" s="6" t="s">
        <v>57</v>
      </c>
    </row>
    <row r="6" spans="1:8" ht="13.5" customHeight="1">
      <c r="A6" s="5"/>
      <c r="B6" s="7" t="s">
        <v>34</v>
      </c>
      <c r="C6" s="7" t="s">
        <v>34</v>
      </c>
      <c r="D6" s="7" t="s">
        <v>35</v>
      </c>
      <c r="E6" s="7" t="s">
        <v>34</v>
      </c>
      <c r="F6" s="7" t="s">
        <v>35</v>
      </c>
      <c r="G6" s="7" t="s">
        <v>34</v>
      </c>
      <c r="H6" s="7" t="s">
        <v>35</v>
      </c>
    </row>
    <row r="7" ht="13.5" customHeight="1">
      <c r="A7" s="4" t="s">
        <v>73</v>
      </c>
    </row>
    <row r="8" spans="1:15" ht="13.5" customHeight="1">
      <c r="A8" s="9" t="s">
        <v>74</v>
      </c>
      <c r="B8" s="24">
        <v>108543</v>
      </c>
      <c r="C8" s="24">
        <v>86778</v>
      </c>
      <c r="D8" s="145">
        <v>79.94803902600812</v>
      </c>
      <c r="E8" s="24">
        <v>70888</v>
      </c>
      <c r="F8" s="146">
        <v>65.30867950950314</v>
      </c>
      <c r="G8" s="24">
        <v>61486</v>
      </c>
      <c r="H8" s="147">
        <v>56.64667458979391</v>
      </c>
      <c r="J8" s="25"/>
      <c r="K8" s="25"/>
      <c r="L8" s="25"/>
      <c r="M8" s="25"/>
      <c r="N8" s="25"/>
      <c r="O8" s="25"/>
    </row>
    <row r="9" spans="1:15" ht="13.5" customHeight="1">
      <c r="A9" s="9" t="s">
        <v>75</v>
      </c>
      <c r="B9" s="24">
        <v>89606</v>
      </c>
      <c r="C9" s="24">
        <v>65884</v>
      </c>
      <c r="D9" s="145">
        <v>73.52632636207397</v>
      </c>
      <c r="E9" s="24">
        <v>49899</v>
      </c>
      <c r="F9" s="146">
        <v>55.68711916612726</v>
      </c>
      <c r="G9" s="24">
        <v>40195</v>
      </c>
      <c r="H9" s="147">
        <v>44.85748722183782</v>
      </c>
      <c r="J9" s="25"/>
      <c r="K9" s="25"/>
      <c r="L9" s="25"/>
      <c r="M9" s="25"/>
      <c r="N9" s="25"/>
      <c r="O9" s="25"/>
    </row>
    <row r="10" spans="1:15" ht="13.5" customHeight="1">
      <c r="A10" s="9" t="s">
        <v>76</v>
      </c>
      <c r="B10" s="24">
        <v>25790</v>
      </c>
      <c r="C10" s="24">
        <v>20652</v>
      </c>
      <c r="D10" s="145">
        <v>80.07754943776658</v>
      </c>
      <c r="E10" s="24">
        <v>16882</v>
      </c>
      <c r="F10" s="146">
        <v>65.45948041876697</v>
      </c>
      <c r="G10" s="24">
        <v>14499</v>
      </c>
      <c r="H10" s="147">
        <v>56.21946490887942</v>
      </c>
      <c r="J10" s="25"/>
      <c r="K10" s="25"/>
      <c r="L10" s="25"/>
      <c r="M10" s="25"/>
      <c r="N10" s="25"/>
      <c r="O10" s="25"/>
    </row>
    <row r="11" spans="1:15" ht="13.5" customHeight="1">
      <c r="A11" s="9" t="s">
        <v>77</v>
      </c>
      <c r="B11" s="24">
        <v>60158</v>
      </c>
      <c r="C11" s="24">
        <v>50530</v>
      </c>
      <c r="D11" s="145">
        <v>83.99547857309086</v>
      </c>
      <c r="E11" s="24">
        <v>43935</v>
      </c>
      <c r="F11" s="146">
        <v>73.03268060773297</v>
      </c>
      <c r="G11" s="24">
        <v>39639</v>
      </c>
      <c r="H11" s="147">
        <v>65.89148575418065</v>
      </c>
      <c r="J11" s="25"/>
      <c r="K11" s="25"/>
      <c r="L11" s="25"/>
      <c r="M11" s="25"/>
      <c r="N11" s="25"/>
      <c r="O11" s="25"/>
    </row>
    <row r="12" spans="1:15" ht="13.5" customHeight="1">
      <c r="A12" s="4" t="s">
        <v>78</v>
      </c>
      <c r="J12" s="25"/>
      <c r="K12" s="25"/>
      <c r="L12" s="25"/>
      <c r="M12" s="25"/>
      <c r="N12" s="25"/>
      <c r="O12" s="25"/>
    </row>
    <row r="13" spans="1:15" ht="13.5" customHeight="1">
      <c r="A13" s="9" t="s">
        <v>78</v>
      </c>
      <c r="B13" s="24">
        <v>56</v>
      </c>
      <c r="C13" s="24">
        <v>43</v>
      </c>
      <c r="D13" s="145">
        <v>76.78571428571429</v>
      </c>
      <c r="E13" s="24">
        <v>33</v>
      </c>
      <c r="F13" s="146">
        <v>58.92857142857143</v>
      </c>
      <c r="G13" s="24">
        <v>27</v>
      </c>
      <c r="H13" s="147">
        <v>48.214285714285715</v>
      </c>
      <c r="J13" s="25"/>
      <c r="K13" s="25"/>
      <c r="L13" s="25"/>
      <c r="M13" s="25"/>
      <c r="N13" s="25"/>
      <c r="O13" s="25"/>
    </row>
    <row r="14" spans="1:15" ht="13.5" customHeight="1">
      <c r="A14" s="2" t="s">
        <v>79</v>
      </c>
      <c r="B14" s="39">
        <v>284153</v>
      </c>
      <c r="C14" s="39">
        <v>223887</v>
      </c>
      <c r="D14" s="148">
        <v>78.79100343828853</v>
      </c>
      <c r="E14" s="39">
        <v>181637</v>
      </c>
      <c r="F14" s="148">
        <v>63.922253152351026</v>
      </c>
      <c r="G14" s="39">
        <v>155846</v>
      </c>
      <c r="H14" s="148">
        <v>54.845804900880864</v>
      </c>
      <c r="J14" s="25"/>
      <c r="K14" s="25"/>
      <c r="L14" s="25"/>
      <c r="M14" s="25"/>
      <c r="N14" s="25"/>
      <c r="O14" s="25"/>
    </row>
    <row r="15" ht="13.5" customHeight="1"/>
    <row r="16" spans="1:2" ht="13.5" customHeight="1">
      <c r="A16" s="236" t="s">
        <v>124</v>
      </c>
      <c r="B16" s="236"/>
    </row>
    <row r="17" ht="12.75" customHeight="1"/>
    <row r="33" ht="14.25">
      <c r="I33" s="34"/>
    </row>
  </sheetData>
  <sheetProtection/>
  <mergeCells count="4">
    <mergeCell ref="A16:B16"/>
    <mergeCell ref="A2:I2"/>
    <mergeCell ref="A3:I3"/>
    <mergeCell ref="A4:H4"/>
  </mergeCells>
  <hyperlinks>
    <hyperlink ref="A16" r:id="rId1" display="© Commonwealth of Australia 2015"/>
  </hyperlinks>
  <printOptions/>
  <pageMargins left="0.7" right="0.7" top="0.75" bottom="0.75" header="0.3" footer="0.3"/>
  <pageSetup horizontalDpi="600" verticalDpi="600" orientation="portrait" paperSize="9" r:id="rId3"/>
  <drawing r:id="rId2"/>
</worksheet>
</file>

<file path=xl/worksheets/sheet14.xml><?xml version="1.0" encoding="utf-8"?>
<worksheet xmlns="http://schemas.openxmlformats.org/spreadsheetml/2006/main" xmlns:r="http://schemas.openxmlformats.org/officeDocument/2006/relationships">
  <dimension ref="A1:IV44"/>
  <sheetViews>
    <sheetView zoomScalePageLayoutView="0" workbookViewId="0" topLeftCell="A1">
      <pane ySplit="6" topLeftCell="A7" activePane="bottomLeft" state="frozen"/>
      <selection pane="topLeft" activeCell="K13" sqref="K13"/>
      <selection pane="bottomLeft" activeCell="A1" sqref="A1"/>
    </sheetView>
  </sheetViews>
  <sheetFormatPr defaultColWidth="9.00390625" defaultRowHeight="14.25"/>
  <cols>
    <col min="1" max="1" width="13.125" style="0" customWidth="1"/>
    <col min="2" max="10" width="9.00390625" style="0" customWidth="1"/>
    <col min="11" max="11" width="12.75390625" style="0" customWidth="1"/>
  </cols>
  <sheetData>
    <row r="1" spans="1:256" s="22" customFormat="1" ht="60" customHeight="1">
      <c r="A1" s="31" t="s">
        <v>114</v>
      </c>
      <c r="B1" s="20"/>
      <c r="C1" s="20"/>
      <c r="D1" s="20"/>
      <c r="E1" s="20"/>
      <c r="F1" s="20"/>
      <c r="G1" s="20"/>
      <c r="H1" s="20"/>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11" ht="15.75">
      <c r="A2" s="233" t="s">
        <v>120</v>
      </c>
      <c r="B2" s="233"/>
      <c r="C2" s="233"/>
      <c r="D2" s="233"/>
      <c r="E2" s="233"/>
      <c r="F2" s="233"/>
      <c r="G2" s="233"/>
      <c r="H2" s="233"/>
      <c r="I2" s="233"/>
      <c r="J2" s="233"/>
      <c r="K2" s="15"/>
    </row>
    <row r="3" spans="1:10" ht="15" customHeight="1">
      <c r="A3" s="234" t="s">
        <v>174</v>
      </c>
      <c r="B3" s="234"/>
      <c r="C3" s="234"/>
      <c r="D3" s="234"/>
      <c r="E3" s="234"/>
      <c r="F3" s="234"/>
      <c r="G3" s="234"/>
      <c r="H3" s="234"/>
      <c r="I3" s="234"/>
      <c r="J3" s="234"/>
    </row>
    <row r="4" spans="1:10" ht="19.5" customHeight="1">
      <c r="A4" s="235" t="s">
        <v>163</v>
      </c>
      <c r="B4" s="235"/>
      <c r="C4" s="235"/>
      <c r="D4" s="235"/>
      <c r="E4" s="235"/>
      <c r="F4" s="235"/>
      <c r="G4" s="235"/>
      <c r="H4" s="235"/>
      <c r="I4" s="235"/>
      <c r="J4" s="235"/>
    </row>
    <row r="5" spans="1:10" ht="49.5" customHeight="1">
      <c r="A5" s="5"/>
      <c r="B5" s="6" t="s">
        <v>26</v>
      </c>
      <c r="C5" s="6" t="s">
        <v>27</v>
      </c>
      <c r="D5" s="6" t="s">
        <v>28</v>
      </c>
      <c r="E5" s="6" t="s">
        <v>80</v>
      </c>
      <c r="F5" s="6" t="s">
        <v>29</v>
      </c>
      <c r="G5" s="6" t="s">
        <v>30</v>
      </c>
      <c r="H5" s="6" t="s">
        <v>31</v>
      </c>
      <c r="I5" s="6" t="s">
        <v>32</v>
      </c>
      <c r="J5" s="6" t="s">
        <v>33</v>
      </c>
    </row>
    <row r="6" spans="1:10" ht="13.5" customHeight="1">
      <c r="A6" s="5"/>
      <c r="B6" s="7" t="s">
        <v>34</v>
      </c>
      <c r="C6" s="7" t="s">
        <v>34</v>
      </c>
      <c r="D6" s="7" t="s">
        <v>34</v>
      </c>
      <c r="E6" s="7" t="s">
        <v>34</v>
      </c>
      <c r="F6" s="7" t="s">
        <v>34</v>
      </c>
      <c r="G6" s="7" t="s">
        <v>34</v>
      </c>
      <c r="H6" s="7" t="s">
        <v>35</v>
      </c>
      <c r="I6" s="7" t="s">
        <v>35</v>
      </c>
      <c r="J6" s="7" t="s">
        <v>35</v>
      </c>
    </row>
    <row r="7" spans="1:10" ht="13.5" customHeight="1">
      <c r="A7" s="240" t="s">
        <v>56</v>
      </c>
      <c r="B7" s="240"/>
      <c r="C7" s="240"/>
      <c r="D7" s="240"/>
      <c r="E7" s="240"/>
      <c r="F7" s="240"/>
      <c r="G7" s="240"/>
      <c r="H7" s="240"/>
      <c r="I7" s="240"/>
      <c r="J7" s="240"/>
    </row>
    <row r="8" spans="1:14" ht="13.5" customHeight="1">
      <c r="A8" s="4" t="s">
        <v>81</v>
      </c>
      <c r="B8" s="24">
        <v>1264298</v>
      </c>
      <c r="C8" s="24">
        <v>189769</v>
      </c>
      <c r="D8" s="24">
        <v>195915</v>
      </c>
      <c r="E8" s="149">
        <v>15617</v>
      </c>
      <c r="F8" s="24">
        <v>1273769</v>
      </c>
      <c r="G8" s="154">
        <v>9471</v>
      </c>
      <c r="H8" s="155">
        <v>0.7491113645675307</v>
      </c>
      <c r="I8" s="155">
        <v>15.009831542879922</v>
      </c>
      <c r="J8" s="155">
        <v>15.495951112791445</v>
      </c>
      <c r="L8" s="25"/>
      <c r="M8" s="25"/>
      <c r="N8" s="25"/>
    </row>
    <row r="9" spans="1:14" ht="13.5" customHeight="1">
      <c r="A9" s="4" t="s">
        <v>82</v>
      </c>
      <c r="B9" s="24"/>
      <c r="C9" s="24"/>
      <c r="D9" s="24"/>
      <c r="E9" s="149"/>
      <c r="F9" s="40"/>
      <c r="G9" s="154"/>
      <c r="H9" s="155"/>
      <c r="I9" s="155"/>
      <c r="J9" s="155"/>
      <c r="L9" s="25"/>
      <c r="M9" s="25"/>
      <c r="N9" s="25"/>
    </row>
    <row r="10" spans="1:14" ht="13.5" customHeight="1">
      <c r="A10" s="23" t="s">
        <v>89</v>
      </c>
      <c r="B10" s="24">
        <v>563412</v>
      </c>
      <c r="C10" s="24">
        <v>82021</v>
      </c>
      <c r="D10" s="24">
        <v>54745</v>
      </c>
      <c r="E10" s="149">
        <v>-19482</v>
      </c>
      <c r="F10" s="24">
        <v>571206</v>
      </c>
      <c r="G10" s="154">
        <v>7794</v>
      </c>
      <c r="H10" s="155">
        <v>1.383357116994313</v>
      </c>
      <c r="I10" s="155">
        <v>14.557907889785804</v>
      </c>
      <c r="J10" s="155">
        <v>9.716690450327645</v>
      </c>
      <c r="L10" s="25"/>
      <c r="M10" s="25"/>
      <c r="N10" s="25"/>
    </row>
    <row r="11" spans="1:14" ht="13.5" customHeight="1">
      <c r="A11" s="9" t="s">
        <v>84</v>
      </c>
      <c r="B11" s="24">
        <v>197412</v>
      </c>
      <c r="C11" s="24">
        <v>10546</v>
      </c>
      <c r="D11" s="24">
        <v>10720</v>
      </c>
      <c r="E11" s="149">
        <v>2727</v>
      </c>
      <c r="F11" s="24">
        <v>199965</v>
      </c>
      <c r="G11" s="154">
        <v>2553</v>
      </c>
      <c r="H11" s="155">
        <v>1.2932344538325937</v>
      </c>
      <c r="I11" s="155">
        <v>5.342127124997467</v>
      </c>
      <c r="J11" s="155">
        <v>5.430267663566552</v>
      </c>
      <c r="L11" s="25"/>
      <c r="M11" s="25"/>
      <c r="N11" s="25"/>
    </row>
    <row r="12" spans="1:14" ht="13.5" customHeight="1">
      <c r="A12" s="9" t="s">
        <v>85</v>
      </c>
      <c r="B12" s="24">
        <v>50946</v>
      </c>
      <c r="C12" s="24">
        <v>1686</v>
      </c>
      <c r="D12" s="24">
        <v>2075</v>
      </c>
      <c r="E12" s="149">
        <v>1062</v>
      </c>
      <c r="F12" s="24">
        <v>51619</v>
      </c>
      <c r="G12" s="154">
        <v>673</v>
      </c>
      <c r="H12" s="155">
        <v>1.3210065559612139</v>
      </c>
      <c r="I12" s="155">
        <v>3.3093864091390883</v>
      </c>
      <c r="J12" s="155">
        <v>4.072939975660503</v>
      </c>
      <c r="L12" s="25"/>
      <c r="M12" s="25"/>
      <c r="N12" s="25"/>
    </row>
    <row r="13" spans="1:14" ht="13.5" customHeight="1">
      <c r="A13" s="9" t="s">
        <v>86</v>
      </c>
      <c r="B13" s="24">
        <v>3598</v>
      </c>
      <c r="C13" s="24">
        <v>131</v>
      </c>
      <c r="D13" s="24">
        <v>202</v>
      </c>
      <c r="E13" s="149">
        <v>76</v>
      </c>
      <c r="F13" s="24">
        <v>3603</v>
      </c>
      <c r="G13" s="154">
        <v>5</v>
      </c>
      <c r="H13" s="155">
        <v>0.13896609227348528</v>
      </c>
      <c r="I13" s="155">
        <v>3.6409116175653145</v>
      </c>
      <c r="J13" s="155">
        <v>5.614230127848805</v>
      </c>
      <c r="L13" s="25"/>
      <c r="M13" s="25"/>
      <c r="N13" s="25"/>
    </row>
    <row r="14" spans="1:14" ht="13.5" customHeight="1">
      <c r="A14" s="4" t="s">
        <v>87</v>
      </c>
      <c r="B14" s="41">
        <v>815368</v>
      </c>
      <c r="C14" s="41">
        <v>94384</v>
      </c>
      <c r="D14" s="41">
        <v>67742</v>
      </c>
      <c r="E14" s="162">
        <v>-15617</v>
      </c>
      <c r="F14" s="41">
        <v>826393</v>
      </c>
      <c r="G14" s="10">
        <v>11025</v>
      </c>
      <c r="H14" s="43">
        <f>G14/B14*100</f>
        <v>1.3521501947586856</v>
      </c>
      <c r="I14" s="11">
        <f>C14/B14*100</f>
        <v>11.575632107220297</v>
      </c>
      <c r="J14" s="11">
        <f>D14/B14*100</f>
        <v>8.308150430235182</v>
      </c>
      <c r="L14" s="25"/>
      <c r="M14" s="25"/>
      <c r="N14" s="25"/>
    </row>
    <row r="15" spans="1:14" ht="13.5" customHeight="1">
      <c r="A15" s="2" t="s">
        <v>88</v>
      </c>
      <c r="B15" s="39">
        <v>2079666</v>
      </c>
      <c r="C15" s="39">
        <v>284153</v>
      </c>
      <c r="D15" s="39">
        <v>263657</v>
      </c>
      <c r="E15" s="114">
        <v>0</v>
      </c>
      <c r="F15" s="39">
        <v>2100162</v>
      </c>
      <c r="G15" s="168">
        <v>20496</v>
      </c>
      <c r="H15" s="156">
        <v>0.985542870826373</v>
      </c>
      <c r="I15" s="156">
        <v>13.66339594915722</v>
      </c>
      <c r="J15" s="156">
        <v>12.677853078330848</v>
      </c>
      <c r="L15" s="25"/>
      <c r="M15" s="25"/>
      <c r="N15" s="25"/>
    </row>
    <row r="16" spans="1:14" ht="13.5" customHeight="1">
      <c r="A16" s="240" t="s">
        <v>100</v>
      </c>
      <c r="B16" s="240"/>
      <c r="C16" s="240"/>
      <c r="D16" s="240"/>
      <c r="E16" s="240"/>
      <c r="F16" s="240"/>
      <c r="G16" s="240"/>
      <c r="H16" s="240"/>
      <c r="I16" s="240"/>
      <c r="J16" s="240"/>
      <c r="L16" s="25"/>
      <c r="M16" s="25"/>
      <c r="N16" s="25"/>
    </row>
    <row r="17" spans="1:14" ht="13.5" customHeight="1">
      <c r="A17" s="4" t="s">
        <v>81</v>
      </c>
      <c r="B17" s="24">
        <v>1273769</v>
      </c>
      <c r="C17" s="24">
        <v>191503</v>
      </c>
      <c r="D17" s="24">
        <v>195489</v>
      </c>
      <c r="E17" s="151">
        <v>14832</v>
      </c>
      <c r="F17" s="24">
        <v>1284615</v>
      </c>
      <c r="G17" s="157">
        <v>10846</v>
      </c>
      <c r="H17" s="158">
        <v>0.8514887707268745</v>
      </c>
      <c r="I17" s="158">
        <v>15.034358663148497</v>
      </c>
      <c r="J17" s="158">
        <v>15.34728824457182</v>
      </c>
      <c r="L17" s="25"/>
      <c r="M17" s="25"/>
      <c r="N17" s="25"/>
    </row>
    <row r="18" spans="1:14" ht="13.5" customHeight="1">
      <c r="A18" s="4" t="s">
        <v>82</v>
      </c>
      <c r="B18" s="24"/>
      <c r="C18" s="24"/>
      <c r="D18" s="24"/>
      <c r="E18" s="151"/>
      <c r="F18" s="24"/>
      <c r="G18" s="157"/>
      <c r="H18" s="158"/>
      <c r="I18" s="158"/>
      <c r="J18" s="158"/>
      <c r="L18" s="25"/>
      <c r="M18" s="25"/>
      <c r="N18" s="25"/>
    </row>
    <row r="19" spans="1:14" ht="13.5" customHeight="1">
      <c r="A19" s="9" t="s">
        <v>83</v>
      </c>
      <c r="B19" s="24">
        <v>571206</v>
      </c>
      <c r="C19" s="24">
        <v>79982</v>
      </c>
      <c r="D19" s="24">
        <v>52038</v>
      </c>
      <c r="E19" s="151">
        <v>-14406</v>
      </c>
      <c r="F19" s="24">
        <v>584744</v>
      </c>
      <c r="G19" s="157">
        <v>13538</v>
      </c>
      <c r="H19" s="158">
        <v>2.370073143489389</v>
      </c>
      <c r="I19" s="158">
        <v>14.002303897368023</v>
      </c>
      <c r="J19" s="158">
        <v>9.11019842228548</v>
      </c>
      <c r="L19" s="25"/>
      <c r="M19" s="25"/>
      <c r="N19" s="25"/>
    </row>
    <row r="20" spans="1:14" ht="13.5" customHeight="1">
      <c r="A20" s="9" t="s">
        <v>84</v>
      </c>
      <c r="B20" s="24">
        <v>199965</v>
      </c>
      <c r="C20" s="24">
        <v>8758</v>
      </c>
      <c r="D20" s="24">
        <v>10827</v>
      </c>
      <c r="E20" s="151">
        <v>-732</v>
      </c>
      <c r="F20" s="24">
        <v>197164</v>
      </c>
      <c r="G20" s="157">
        <v>-2801</v>
      </c>
      <c r="H20" s="158">
        <v>-1.4007451303978196</v>
      </c>
      <c r="I20" s="158">
        <v>4.379766459130348</v>
      </c>
      <c r="J20" s="158">
        <v>5.414447528317456</v>
      </c>
      <c r="L20" s="25"/>
      <c r="M20" s="25"/>
      <c r="N20" s="25"/>
    </row>
    <row r="21" spans="1:14" ht="13.5" customHeight="1">
      <c r="A21" s="9" t="s">
        <v>85</v>
      </c>
      <c r="B21" s="24">
        <v>51619</v>
      </c>
      <c r="C21" s="24">
        <v>1218</v>
      </c>
      <c r="D21" s="24">
        <v>1969</v>
      </c>
      <c r="E21" s="151">
        <v>127</v>
      </c>
      <c r="F21" s="24">
        <v>50995</v>
      </c>
      <c r="G21" s="157">
        <v>-624</v>
      </c>
      <c r="H21" s="158">
        <v>-1.2088572037428078</v>
      </c>
      <c r="I21" s="158">
        <v>2.3595962726902884</v>
      </c>
      <c r="J21" s="158">
        <v>3.814486913733315</v>
      </c>
      <c r="L21" s="25"/>
      <c r="M21" s="25"/>
      <c r="N21" s="25"/>
    </row>
    <row r="22" spans="1:14" ht="13.5" customHeight="1">
      <c r="A22" s="9" t="s">
        <v>86</v>
      </c>
      <c r="B22" s="24">
        <v>3603</v>
      </c>
      <c r="C22" s="24">
        <v>92</v>
      </c>
      <c r="D22" s="24">
        <v>157</v>
      </c>
      <c r="E22" s="151">
        <v>179</v>
      </c>
      <c r="F22" s="24">
        <v>3717</v>
      </c>
      <c r="G22" s="157">
        <v>114</v>
      </c>
      <c r="H22" s="158">
        <v>3.1640299750208163</v>
      </c>
      <c r="I22" s="158">
        <v>2.553427699139606</v>
      </c>
      <c r="J22" s="158">
        <v>4.357479877879545</v>
      </c>
      <c r="L22" s="25"/>
      <c r="M22" s="25"/>
      <c r="N22" s="25"/>
    </row>
    <row r="23" spans="1:14" ht="13.5" customHeight="1">
      <c r="A23" s="4" t="s">
        <v>87</v>
      </c>
      <c r="B23" s="41">
        <v>826393</v>
      </c>
      <c r="C23" s="41">
        <v>90050</v>
      </c>
      <c r="D23" s="41">
        <v>64991</v>
      </c>
      <c r="E23" s="162">
        <v>-14832</v>
      </c>
      <c r="F23" s="41">
        <v>836620</v>
      </c>
      <c r="G23" s="10">
        <v>10227</v>
      </c>
      <c r="H23" s="42">
        <f>G23/B23*100</f>
        <v>1.2375467846412058</v>
      </c>
      <c r="I23" s="42">
        <f>C23/B23*100</f>
        <v>10.896752513634555</v>
      </c>
      <c r="J23" s="42">
        <f>D23/B23*100</f>
        <v>7.864418019029687</v>
      </c>
      <c r="L23" s="25"/>
      <c r="M23" s="25"/>
      <c r="N23" s="25"/>
    </row>
    <row r="24" spans="1:14" ht="13.5" customHeight="1">
      <c r="A24" s="2" t="s">
        <v>88</v>
      </c>
      <c r="B24" s="39">
        <v>2100162</v>
      </c>
      <c r="C24" s="39">
        <v>281553</v>
      </c>
      <c r="D24" s="39">
        <v>260480</v>
      </c>
      <c r="E24" s="114">
        <v>0</v>
      </c>
      <c r="F24" s="39">
        <v>2121235</v>
      </c>
      <c r="G24" s="168">
        <v>21073</v>
      </c>
      <c r="H24" s="159">
        <v>1.003398785427029</v>
      </c>
      <c r="I24" s="159">
        <v>13.406251517740058</v>
      </c>
      <c r="J24" s="159">
        <v>12.40285273231303</v>
      </c>
      <c r="L24" s="25"/>
      <c r="M24" s="25"/>
      <c r="N24" s="25"/>
    </row>
    <row r="25" spans="1:14" ht="13.5" customHeight="1">
      <c r="A25" s="240" t="s">
        <v>118</v>
      </c>
      <c r="B25" s="240"/>
      <c r="C25" s="240"/>
      <c r="D25" s="240"/>
      <c r="E25" s="240"/>
      <c r="F25" s="240"/>
      <c r="G25" s="240"/>
      <c r="H25" s="240"/>
      <c r="I25" s="240"/>
      <c r="J25" s="240"/>
      <c r="L25" s="25"/>
      <c r="M25" s="25"/>
      <c r="N25" s="25"/>
    </row>
    <row r="26" spans="1:14" ht="13.5" customHeight="1">
      <c r="A26" s="4" t="s">
        <v>81</v>
      </c>
      <c r="B26" s="24">
        <v>1284615</v>
      </c>
      <c r="C26" s="24">
        <v>212964</v>
      </c>
      <c r="D26" s="24">
        <v>193402</v>
      </c>
      <c r="E26" s="152">
        <v>14402</v>
      </c>
      <c r="F26" s="24">
        <v>1318579</v>
      </c>
      <c r="G26" s="160">
        <v>33964</v>
      </c>
      <c r="H26" s="161">
        <v>2.643904983205085</v>
      </c>
      <c r="I26" s="161">
        <v>16.57804089162901</v>
      </c>
      <c r="J26" s="161">
        <v>15.05525001654192</v>
      </c>
      <c r="L26" s="25"/>
      <c r="M26" s="25"/>
      <c r="N26" s="25"/>
    </row>
    <row r="27" spans="1:14" ht="13.5" customHeight="1">
      <c r="A27" s="4" t="s">
        <v>82</v>
      </c>
      <c r="B27" s="24"/>
      <c r="C27" s="24"/>
      <c r="D27" s="24"/>
      <c r="E27" s="152"/>
      <c r="F27" s="24"/>
      <c r="G27" s="160"/>
      <c r="H27" s="161"/>
      <c r="I27" s="161"/>
      <c r="J27" s="161"/>
      <c r="L27" s="25"/>
      <c r="M27" s="25"/>
      <c r="N27" s="25"/>
    </row>
    <row r="28" spans="1:14" ht="13.5" customHeight="1">
      <c r="A28" s="9" t="s">
        <v>83</v>
      </c>
      <c r="B28" s="24">
        <v>584744</v>
      </c>
      <c r="C28" s="24">
        <v>87057</v>
      </c>
      <c r="D28" s="24">
        <v>53667</v>
      </c>
      <c r="E28" s="152">
        <v>-18726</v>
      </c>
      <c r="F28" s="24">
        <v>599408</v>
      </c>
      <c r="G28" s="160">
        <v>14664</v>
      </c>
      <c r="H28" s="161">
        <v>2.5077640813757816</v>
      </c>
      <c r="I28" s="161">
        <v>14.888053575581795</v>
      </c>
      <c r="J28" s="161">
        <v>9.177862449208543</v>
      </c>
      <c r="L28" s="25"/>
      <c r="M28" s="25"/>
      <c r="N28" s="25"/>
    </row>
    <row r="29" spans="1:14" ht="13.5" customHeight="1">
      <c r="A29" s="9" t="s">
        <v>84</v>
      </c>
      <c r="B29" s="24">
        <v>197164</v>
      </c>
      <c r="C29" s="24">
        <v>9131</v>
      </c>
      <c r="D29" s="24">
        <v>10923</v>
      </c>
      <c r="E29" s="152">
        <v>3349</v>
      </c>
      <c r="F29" s="24">
        <v>198721</v>
      </c>
      <c r="G29" s="160">
        <v>1557</v>
      </c>
      <c r="H29" s="161">
        <v>0.7896979164553366</v>
      </c>
      <c r="I29" s="161">
        <v>4.631169990464791</v>
      </c>
      <c r="J29" s="161">
        <v>5.540058022762776</v>
      </c>
      <c r="L29" s="25"/>
      <c r="M29" s="25"/>
      <c r="N29" s="25"/>
    </row>
    <row r="30" spans="1:14" ht="13.5" customHeight="1">
      <c r="A30" s="9" t="s">
        <v>85</v>
      </c>
      <c r="B30" s="24">
        <v>50995</v>
      </c>
      <c r="C30" s="24">
        <v>1161</v>
      </c>
      <c r="D30" s="24">
        <v>1980</v>
      </c>
      <c r="E30" s="152">
        <v>848</v>
      </c>
      <c r="F30" s="24">
        <v>51024</v>
      </c>
      <c r="G30" s="160">
        <v>29</v>
      </c>
      <c r="H30" s="161">
        <v>0.056868320423570935</v>
      </c>
      <c r="I30" s="161">
        <v>2.2766937935091676</v>
      </c>
      <c r="J30" s="161">
        <v>3.8827336013334643</v>
      </c>
      <c r="L30" s="25"/>
      <c r="M30" s="25"/>
      <c r="N30" s="25"/>
    </row>
    <row r="31" spans="1:14" ht="13.5" customHeight="1">
      <c r="A31" s="9" t="s">
        <v>86</v>
      </c>
      <c r="B31" s="24">
        <v>3717</v>
      </c>
      <c r="C31" s="24">
        <v>122</v>
      </c>
      <c r="D31" s="24">
        <v>154</v>
      </c>
      <c r="E31" s="152">
        <v>127</v>
      </c>
      <c r="F31" s="24">
        <v>3812</v>
      </c>
      <c r="G31" s="160">
        <v>95</v>
      </c>
      <c r="H31" s="161">
        <v>2.555824589722895</v>
      </c>
      <c r="I31" s="161">
        <v>3.2822168415388755</v>
      </c>
      <c r="J31" s="161">
        <v>4.143126177024483</v>
      </c>
      <c r="L31" s="25"/>
      <c r="M31" s="25"/>
      <c r="N31" s="25"/>
    </row>
    <row r="32" spans="1:14" ht="13.5" customHeight="1">
      <c r="A32" s="4" t="s">
        <v>87</v>
      </c>
      <c r="B32" s="41">
        <v>836620</v>
      </c>
      <c r="C32" s="41">
        <v>97471</v>
      </c>
      <c r="D32" s="41">
        <v>66724</v>
      </c>
      <c r="E32" s="150">
        <v>-14402</v>
      </c>
      <c r="F32" s="41">
        <v>852965</v>
      </c>
      <c r="G32" s="10">
        <v>16345</v>
      </c>
      <c r="H32" s="42">
        <f>G32/B32*100</f>
        <v>1.953694628385647</v>
      </c>
      <c r="I32" s="42">
        <f>C32/B32*100</f>
        <v>11.65057015132318</v>
      </c>
      <c r="J32" s="42">
        <f>D32/B32*100</f>
        <v>7.975424924099352</v>
      </c>
      <c r="L32" s="25"/>
      <c r="M32" s="25"/>
      <c r="N32" s="25"/>
    </row>
    <row r="33" spans="1:14" ht="13.5" customHeight="1">
      <c r="A33" s="2" t="s">
        <v>88</v>
      </c>
      <c r="B33" s="39">
        <v>2121235</v>
      </c>
      <c r="C33" s="39">
        <v>310435</v>
      </c>
      <c r="D33" s="39">
        <v>260126</v>
      </c>
      <c r="E33" s="114">
        <v>0</v>
      </c>
      <c r="F33" s="39">
        <v>2171544</v>
      </c>
      <c r="G33" s="168">
        <v>50309</v>
      </c>
      <c r="H33" s="170">
        <v>2.3716844196894735</v>
      </c>
      <c r="I33" s="170">
        <v>14.63463501215094</v>
      </c>
      <c r="J33" s="170">
        <v>12.262950592461468</v>
      </c>
      <c r="L33" s="25"/>
      <c r="M33" s="25"/>
      <c r="N33" s="25"/>
    </row>
    <row r="34" spans="1:14" ht="13.5" customHeight="1">
      <c r="A34" s="240" t="s">
        <v>164</v>
      </c>
      <c r="B34" s="240"/>
      <c r="C34" s="240"/>
      <c r="D34" s="240"/>
      <c r="E34" s="240"/>
      <c r="F34" s="240"/>
      <c r="G34" s="240"/>
      <c r="H34" s="240"/>
      <c r="I34" s="240"/>
      <c r="J34" s="240"/>
      <c r="L34" s="25"/>
      <c r="M34" s="25"/>
      <c r="N34" s="25"/>
    </row>
    <row r="35" spans="1:14" ht="13.5" customHeight="1">
      <c r="A35" s="4" t="s">
        <v>81</v>
      </c>
      <c r="B35" s="24">
        <v>1318579</v>
      </c>
      <c r="C35" s="24">
        <v>231895</v>
      </c>
      <c r="D35" s="24">
        <v>194594</v>
      </c>
      <c r="E35" s="153">
        <v>14171</v>
      </c>
      <c r="F35" s="24">
        <v>1370051</v>
      </c>
      <c r="G35" s="163">
        <v>51472</v>
      </c>
      <c r="H35" s="164">
        <v>3.9035962198700265</v>
      </c>
      <c r="I35" s="164">
        <v>17.5867354174456</v>
      </c>
      <c r="J35" s="164">
        <v>14.75785675336859</v>
      </c>
      <c r="L35" s="25"/>
      <c r="M35" s="25"/>
      <c r="N35" s="25"/>
    </row>
    <row r="36" spans="1:14" ht="13.5" customHeight="1">
      <c r="A36" s="4" t="s">
        <v>82</v>
      </c>
      <c r="B36" s="24"/>
      <c r="C36" s="24"/>
      <c r="D36" s="24"/>
      <c r="E36" s="153"/>
      <c r="F36" s="24"/>
      <c r="G36" s="163"/>
      <c r="H36" s="164"/>
      <c r="I36" s="164"/>
      <c r="J36" s="164"/>
      <c r="L36" s="25"/>
      <c r="M36" s="25"/>
      <c r="N36" s="25"/>
    </row>
    <row r="37" spans="1:14" ht="13.5" customHeight="1">
      <c r="A37" s="9" t="s">
        <v>83</v>
      </c>
      <c r="B37" s="24">
        <v>599408</v>
      </c>
      <c r="C37" s="24">
        <v>86186</v>
      </c>
      <c r="D37" s="24">
        <v>53728</v>
      </c>
      <c r="E37" s="153">
        <v>-23133</v>
      </c>
      <c r="F37" s="24">
        <v>608733</v>
      </c>
      <c r="G37" s="163">
        <v>9325</v>
      </c>
      <c r="H37" s="164">
        <v>1.555701625603929</v>
      </c>
      <c r="I37" s="164">
        <v>14.37852013987134</v>
      </c>
      <c r="J37" s="164">
        <v>8.963510663855004</v>
      </c>
      <c r="N37" s="25"/>
    </row>
    <row r="38" spans="1:14" ht="13.5" customHeight="1">
      <c r="A38" s="9" t="s">
        <v>84</v>
      </c>
      <c r="B38" s="24">
        <v>198721</v>
      </c>
      <c r="C38" s="24">
        <v>8953</v>
      </c>
      <c r="D38" s="24">
        <v>11016</v>
      </c>
      <c r="E38" s="153">
        <v>6693</v>
      </c>
      <c r="F38" s="24">
        <v>203351</v>
      </c>
      <c r="G38" s="163">
        <v>4630</v>
      </c>
      <c r="H38" s="164">
        <v>2.3298997086367317</v>
      </c>
      <c r="I38" s="164">
        <v>4.5053114668303795</v>
      </c>
      <c r="J38" s="164">
        <v>5.543450365084717</v>
      </c>
      <c r="L38" s="25"/>
      <c r="M38" s="25"/>
      <c r="N38" s="25"/>
    </row>
    <row r="39" spans="1:14" ht="13.5" customHeight="1">
      <c r="A39" s="9" t="s">
        <v>85</v>
      </c>
      <c r="B39" s="24">
        <v>51024</v>
      </c>
      <c r="C39" s="24">
        <v>1102</v>
      </c>
      <c r="D39" s="24">
        <v>1967</v>
      </c>
      <c r="E39" s="153">
        <v>2090</v>
      </c>
      <c r="F39" s="24">
        <v>52249</v>
      </c>
      <c r="G39" s="163">
        <v>1225</v>
      </c>
      <c r="H39" s="164">
        <v>2.4008309814989026</v>
      </c>
      <c r="I39" s="164">
        <v>2.1597679523361557</v>
      </c>
      <c r="J39" s="164">
        <v>3.855048604578238</v>
      </c>
      <c r="L39" s="25"/>
      <c r="M39" s="25"/>
      <c r="N39" s="25"/>
    </row>
    <row r="40" spans="1:14" ht="13.5" customHeight="1">
      <c r="A40" s="9" t="s">
        <v>86</v>
      </c>
      <c r="B40" s="24">
        <v>3812</v>
      </c>
      <c r="C40" s="24">
        <v>69</v>
      </c>
      <c r="D40" s="24">
        <v>145</v>
      </c>
      <c r="E40" s="153">
        <v>179</v>
      </c>
      <c r="F40" s="24">
        <v>3915</v>
      </c>
      <c r="G40" s="163">
        <v>103</v>
      </c>
      <c r="H40" s="164">
        <v>2.7019937040923403</v>
      </c>
      <c r="I40" s="164">
        <v>1.8100734522560336</v>
      </c>
      <c r="J40" s="164">
        <v>3.8037775445960125</v>
      </c>
      <c r="L40" s="25"/>
      <c r="M40" s="25"/>
      <c r="N40" s="25"/>
    </row>
    <row r="41" spans="1:14" ht="13.5" customHeight="1">
      <c r="A41" s="4" t="s">
        <v>87</v>
      </c>
      <c r="B41" s="41">
        <v>852965</v>
      </c>
      <c r="C41" s="41">
        <v>96310</v>
      </c>
      <c r="D41" s="41">
        <v>66856</v>
      </c>
      <c r="E41" s="150">
        <v>-14171</v>
      </c>
      <c r="F41" s="41">
        <v>868248</v>
      </c>
      <c r="G41" s="10">
        <v>15283</v>
      </c>
      <c r="H41" s="42">
        <f>G41/B41*100</f>
        <v>1.7917499545702344</v>
      </c>
      <c r="I41" s="42">
        <f>C41/B41*100</f>
        <v>11.291201866430628</v>
      </c>
      <c r="J41" s="42">
        <f>D41/B41*100</f>
        <v>7.838070729748583</v>
      </c>
      <c r="L41" s="25"/>
      <c r="M41" s="25"/>
      <c r="N41" s="25"/>
    </row>
    <row r="42" spans="1:14" ht="13.5" customHeight="1">
      <c r="A42" s="2" t="s">
        <v>88</v>
      </c>
      <c r="B42" s="39">
        <v>2171544</v>
      </c>
      <c r="C42" s="39">
        <v>328205</v>
      </c>
      <c r="D42" s="39">
        <v>261450</v>
      </c>
      <c r="E42" s="114">
        <v>0</v>
      </c>
      <c r="F42" s="39">
        <v>2238299</v>
      </c>
      <c r="G42" s="168">
        <v>66755</v>
      </c>
      <c r="H42" s="170">
        <v>3.0740800094310776</v>
      </c>
      <c r="I42" s="170">
        <v>15.11390052423529</v>
      </c>
      <c r="J42" s="170">
        <v>12.039820514804212</v>
      </c>
      <c r="K42" s="8"/>
      <c r="L42" s="25"/>
      <c r="M42" s="25"/>
      <c r="N42" s="25"/>
    </row>
    <row r="43" ht="13.5" customHeight="1"/>
    <row r="44" spans="1:3" ht="13.5" customHeight="1">
      <c r="A44" s="236" t="s">
        <v>124</v>
      </c>
      <c r="B44" s="236"/>
      <c r="C44" s="236"/>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sheetData>
  <sheetProtection/>
  <mergeCells count="8">
    <mergeCell ref="A2:J2"/>
    <mergeCell ref="A3:J3"/>
    <mergeCell ref="A34:J34"/>
    <mergeCell ref="A44:C44"/>
    <mergeCell ref="A7:J7"/>
    <mergeCell ref="A16:J16"/>
    <mergeCell ref="A25:J25"/>
    <mergeCell ref="A4:J4"/>
  </mergeCells>
  <hyperlinks>
    <hyperlink ref="A44" r:id="rId1" display="© Commonwealth of Australia 2015"/>
  </hyperlinks>
  <printOptions/>
  <pageMargins left="0.7" right="0.7" top="0.75" bottom="0.75" header="0.3" footer="0.3"/>
  <pageSetup horizontalDpi="600" verticalDpi="600" orientation="portrait" paperSize="9" r:id="rId5"/>
  <drawing r:id="rId4"/>
  <legacyDrawing r:id="rId3"/>
</worksheet>
</file>

<file path=xl/worksheets/sheet15.xml><?xml version="1.0" encoding="utf-8"?>
<worksheet xmlns="http://schemas.openxmlformats.org/spreadsheetml/2006/main" xmlns:r="http://schemas.openxmlformats.org/officeDocument/2006/relationships">
  <dimension ref="A1:IV49"/>
  <sheetViews>
    <sheetView zoomScalePageLayoutView="0" workbookViewId="0" topLeftCell="A1">
      <pane ySplit="7" topLeftCell="A12" activePane="bottomLeft" state="frozen"/>
      <selection pane="topLeft" activeCell="K13" sqref="K13"/>
      <selection pane="bottomLeft" activeCell="A1" sqref="A1"/>
    </sheetView>
  </sheetViews>
  <sheetFormatPr defaultColWidth="9.00390625" defaultRowHeight="14.25"/>
  <cols>
    <col min="1" max="1" width="27.625" style="0" customWidth="1"/>
    <col min="2" max="2" width="12.50390625" style="0" customWidth="1"/>
    <col min="3" max="9" width="9.00390625" style="0" customWidth="1"/>
  </cols>
  <sheetData>
    <row r="1" spans="1:256" s="22" customFormat="1" ht="60" customHeight="1">
      <c r="A1" s="31" t="s">
        <v>114</v>
      </c>
      <c r="B1" s="20"/>
      <c r="C1" s="20"/>
      <c r="D1" s="20"/>
      <c r="E1" s="20"/>
      <c r="F1" s="20"/>
      <c r="G1" s="20"/>
      <c r="H1" s="20"/>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9" ht="15.75">
      <c r="A2" s="233" t="s">
        <v>120</v>
      </c>
      <c r="B2" s="233"/>
      <c r="C2" s="233"/>
      <c r="D2" s="233"/>
      <c r="E2" s="233"/>
      <c r="F2" s="233"/>
      <c r="G2" s="233"/>
      <c r="H2" s="233"/>
      <c r="I2" s="233"/>
    </row>
    <row r="3" spans="1:9" ht="15" customHeight="1">
      <c r="A3" s="234" t="s">
        <v>175</v>
      </c>
      <c r="B3" s="234"/>
      <c r="C3" s="234"/>
      <c r="D3" s="234"/>
      <c r="E3" s="234"/>
      <c r="F3" s="234"/>
      <c r="G3" s="234"/>
      <c r="H3" s="234"/>
      <c r="I3" s="234"/>
    </row>
    <row r="4" spans="1:9" ht="19.5" customHeight="1">
      <c r="A4" s="235" t="s">
        <v>121</v>
      </c>
      <c r="B4" s="235"/>
      <c r="C4" s="235"/>
      <c r="D4" s="235"/>
      <c r="E4" s="235"/>
      <c r="F4" s="235"/>
      <c r="G4" s="235"/>
      <c r="H4" s="235"/>
      <c r="I4" s="235"/>
    </row>
    <row r="5" spans="1:9" ht="15" customHeight="1">
      <c r="A5" s="5"/>
      <c r="B5" s="242" t="s">
        <v>105</v>
      </c>
      <c r="C5" s="242"/>
      <c r="D5" s="242"/>
      <c r="E5" s="242"/>
      <c r="F5" s="242"/>
      <c r="G5" s="6"/>
      <c r="H5" s="6"/>
      <c r="I5" s="6"/>
    </row>
    <row r="6" spans="1:9" ht="49.5" customHeight="1">
      <c r="A6" s="5"/>
      <c r="B6" s="6" t="s">
        <v>81</v>
      </c>
      <c r="C6" s="6" t="s">
        <v>89</v>
      </c>
      <c r="D6" s="6" t="s">
        <v>90</v>
      </c>
      <c r="E6" s="6" t="s">
        <v>91</v>
      </c>
      <c r="F6" s="6" t="s">
        <v>86</v>
      </c>
      <c r="G6" s="6" t="s">
        <v>92</v>
      </c>
      <c r="H6" s="6" t="s">
        <v>93</v>
      </c>
      <c r="I6" s="6" t="s">
        <v>80</v>
      </c>
    </row>
    <row r="7" spans="1:9" ht="13.5" customHeight="1">
      <c r="A7" s="5"/>
      <c r="B7" s="7" t="s">
        <v>34</v>
      </c>
      <c r="C7" s="7" t="s">
        <v>34</v>
      </c>
      <c r="D7" s="7" t="s">
        <v>34</v>
      </c>
      <c r="E7" s="7" t="s">
        <v>34</v>
      </c>
      <c r="F7" s="7" t="s">
        <v>34</v>
      </c>
      <c r="G7" s="7" t="s">
        <v>34</v>
      </c>
      <c r="H7" s="7" t="s">
        <v>34</v>
      </c>
      <c r="I7" s="7" t="s">
        <v>34</v>
      </c>
    </row>
    <row r="8" spans="1:9" ht="13.5" customHeight="1">
      <c r="A8" s="240" t="s">
        <v>94</v>
      </c>
      <c r="B8" s="240"/>
      <c r="C8" s="240"/>
      <c r="D8" s="240"/>
      <c r="E8" s="240"/>
      <c r="F8" s="240"/>
      <c r="G8" s="240"/>
      <c r="H8" s="240"/>
      <c r="I8" s="240"/>
    </row>
    <row r="9" spans="1:9" ht="13.5" customHeight="1">
      <c r="A9" s="212" t="s">
        <v>95</v>
      </c>
      <c r="B9" s="204"/>
      <c r="C9" s="204"/>
      <c r="D9" s="204"/>
      <c r="E9" s="204"/>
      <c r="F9" s="204"/>
      <c r="G9" s="204"/>
      <c r="H9" s="204"/>
      <c r="I9" s="204"/>
    </row>
    <row r="10" spans="1:9" ht="13.5" customHeight="1">
      <c r="A10" s="205" t="s">
        <v>104</v>
      </c>
      <c r="B10" s="204"/>
      <c r="C10" s="204"/>
      <c r="D10" s="204"/>
      <c r="E10" s="204"/>
      <c r="F10" s="204"/>
      <c r="G10" s="204"/>
      <c r="H10" s="204"/>
      <c r="I10" s="204"/>
    </row>
    <row r="11" spans="1:9" ht="13.5" customHeight="1">
      <c r="A11" s="206" t="s">
        <v>81</v>
      </c>
      <c r="B11" s="229">
        <v>1025044</v>
      </c>
      <c r="C11" s="229">
        <v>41198</v>
      </c>
      <c r="D11" s="229">
        <v>1882</v>
      </c>
      <c r="E11" s="229">
        <v>252</v>
      </c>
      <c r="F11" s="229">
        <v>7</v>
      </c>
      <c r="G11" s="219">
        <v>58956</v>
      </c>
      <c r="H11" s="207">
        <v>43339</v>
      </c>
      <c r="I11" s="207">
        <v>15617</v>
      </c>
    </row>
    <row r="12" spans="1:9" ht="13.5" customHeight="1">
      <c r="A12" s="206" t="s">
        <v>82</v>
      </c>
      <c r="B12" s="150"/>
      <c r="C12" s="150"/>
      <c r="D12" s="150"/>
      <c r="E12" s="150"/>
      <c r="F12" s="150"/>
      <c r="G12" s="204"/>
      <c r="H12" s="204"/>
      <c r="I12" s="207"/>
    </row>
    <row r="13" spans="1:9" ht="13.5" customHeight="1">
      <c r="A13" s="213" t="s">
        <v>83</v>
      </c>
      <c r="B13" s="229">
        <v>51390</v>
      </c>
      <c r="C13" s="229">
        <v>423598</v>
      </c>
      <c r="D13" s="229">
        <v>32334</v>
      </c>
      <c r="E13" s="229">
        <v>1320</v>
      </c>
      <c r="F13" s="229">
        <v>25</v>
      </c>
      <c r="G13" s="219">
        <v>65587</v>
      </c>
      <c r="H13" s="207">
        <v>85069</v>
      </c>
      <c r="I13" s="207">
        <v>-19482</v>
      </c>
    </row>
    <row r="14" spans="1:9" ht="13.5" customHeight="1">
      <c r="A14" s="213" t="s">
        <v>84</v>
      </c>
      <c r="B14" s="229">
        <v>6076</v>
      </c>
      <c r="C14" s="229">
        <v>23510</v>
      </c>
      <c r="D14" s="229">
        <v>149537</v>
      </c>
      <c r="E14" s="229">
        <v>7555</v>
      </c>
      <c r="F14" s="229">
        <v>14</v>
      </c>
      <c r="G14" s="207">
        <v>39882</v>
      </c>
      <c r="H14" s="207">
        <v>37155</v>
      </c>
      <c r="I14" s="207">
        <v>2727</v>
      </c>
    </row>
    <row r="15" spans="1:9" ht="13.5" customHeight="1">
      <c r="A15" s="213" t="s">
        <v>85</v>
      </c>
      <c r="B15" s="229">
        <v>1471</v>
      </c>
      <c r="C15" s="229">
        <v>845</v>
      </c>
      <c r="D15" s="229">
        <v>5660</v>
      </c>
      <c r="E15" s="229">
        <v>40566</v>
      </c>
      <c r="F15" s="229">
        <v>329</v>
      </c>
      <c r="G15" s="207">
        <v>9367</v>
      </c>
      <c r="H15" s="207">
        <v>8305</v>
      </c>
      <c r="I15" s="207">
        <v>1062</v>
      </c>
    </row>
    <row r="16" spans="1:9" ht="13.5" customHeight="1">
      <c r="A16" s="213" t="s">
        <v>86</v>
      </c>
      <c r="B16" s="229">
        <v>19</v>
      </c>
      <c r="C16" s="229">
        <v>34</v>
      </c>
      <c r="D16" s="229">
        <v>6</v>
      </c>
      <c r="E16" s="229">
        <v>240</v>
      </c>
      <c r="F16" s="229">
        <v>3097</v>
      </c>
      <c r="G16" s="207">
        <v>375</v>
      </c>
      <c r="H16" s="207">
        <v>299</v>
      </c>
      <c r="I16" s="207">
        <v>76</v>
      </c>
    </row>
    <row r="17" spans="1:9" ht="13.5" customHeight="1">
      <c r="A17" s="208" t="s">
        <v>88</v>
      </c>
      <c r="B17" s="230">
        <v>1084000</v>
      </c>
      <c r="C17" s="230">
        <v>489185</v>
      </c>
      <c r="D17" s="230">
        <v>189419</v>
      </c>
      <c r="E17" s="230">
        <v>49933</v>
      </c>
      <c r="F17" s="230">
        <v>3472</v>
      </c>
      <c r="G17" s="209">
        <v>174167</v>
      </c>
      <c r="H17" s="209">
        <v>174167</v>
      </c>
      <c r="I17" s="209">
        <v>0</v>
      </c>
    </row>
    <row r="18" spans="1:9" ht="13.5" customHeight="1">
      <c r="A18" s="243" t="s">
        <v>102</v>
      </c>
      <c r="B18" s="243"/>
      <c r="C18" s="243"/>
      <c r="D18" s="243"/>
      <c r="E18" s="243"/>
      <c r="F18" s="243"/>
      <c r="G18" s="243"/>
      <c r="H18" s="243"/>
      <c r="I18" s="243"/>
    </row>
    <row r="19" spans="1:9" ht="13.5" customHeight="1">
      <c r="A19" s="212" t="s">
        <v>103</v>
      </c>
      <c r="B19" s="204"/>
      <c r="C19" s="204"/>
      <c r="D19" s="204"/>
      <c r="E19" s="204"/>
      <c r="F19" s="204"/>
      <c r="G19" s="204"/>
      <c r="H19" s="204"/>
      <c r="I19" s="204"/>
    </row>
    <row r="20" spans="1:9" ht="13.5" customHeight="1">
      <c r="A20" s="205" t="s">
        <v>104</v>
      </c>
      <c r="B20" s="204"/>
      <c r="C20" s="204"/>
      <c r="D20" s="204"/>
      <c r="E20" s="204"/>
      <c r="F20" s="204"/>
      <c r="G20" s="204"/>
      <c r="H20" s="204"/>
      <c r="I20" s="204"/>
    </row>
    <row r="21" spans="1:9" ht="13.5" customHeight="1">
      <c r="A21" s="206" t="s">
        <v>81</v>
      </c>
      <c r="B21" s="229">
        <v>1033290</v>
      </c>
      <c r="C21" s="229">
        <v>42816</v>
      </c>
      <c r="D21" s="229">
        <v>1908</v>
      </c>
      <c r="E21" s="229">
        <v>260</v>
      </c>
      <c r="F21" s="229">
        <v>6</v>
      </c>
      <c r="G21" s="207">
        <v>59822</v>
      </c>
      <c r="H21" s="207">
        <v>44990</v>
      </c>
      <c r="I21" s="207">
        <v>14832</v>
      </c>
    </row>
    <row r="22" spans="1:9" ht="13.5" customHeight="1">
      <c r="A22" s="206" t="s">
        <v>82</v>
      </c>
      <c r="B22" s="150"/>
      <c r="C22" s="150"/>
      <c r="D22" s="150"/>
      <c r="E22" s="150"/>
      <c r="F22" s="150"/>
      <c r="G22" s="204"/>
      <c r="H22" s="204"/>
      <c r="I22" s="207"/>
    </row>
    <row r="23" spans="1:9" ht="13.5" customHeight="1">
      <c r="A23" s="213" t="s">
        <v>83</v>
      </c>
      <c r="B23" s="229">
        <v>51757</v>
      </c>
      <c r="C23" s="229">
        <v>436699</v>
      </c>
      <c r="D23" s="229">
        <v>29473</v>
      </c>
      <c r="E23" s="229">
        <v>1201</v>
      </c>
      <c r="F23" s="229">
        <v>38</v>
      </c>
      <c r="G23" s="207">
        <v>68063</v>
      </c>
      <c r="H23" s="207">
        <v>82469</v>
      </c>
      <c r="I23" s="207">
        <v>-14406</v>
      </c>
    </row>
    <row r="24" spans="1:9" ht="13.5" customHeight="1">
      <c r="A24" s="213" t="s">
        <v>84</v>
      </c>
      <c r="B24" s="229">
        <v>6494</v>
      </c>
      <c r="C24" s="229">
        <v>24480</v>
      </c>
      <c r="D24" s="229">
        <v>150731</v>
      </c>
      <c r="E24" s="229">
        <v>7414</v>
      </c>
      <c r="F24" s="229">
        <v>19</v>
      </c>
      <c r="G24" s="207">
        <v>37675</v>
      </c>
      <c r="H24" s="207">
        <v>38407</v>
      </c>
      <c r="I24" s="207">
        <v>-732</v>
      </c>
    </row>
    <row r="25" spans="1:9" ht="13.5" customHeight="1">
      <c r="A25" s="213" t="s">
        <v>85</v>
      </c>
      <c r="B25" s="229">
        <v>1550</v>
      </c>
      <c r="C25" s="229">
        <v>735</v>
      </c>
      <c r="D25" s="229">
        <v>6285</v>
      </c>
      <c r="E25" s="229">
        <v>40655</v>
      </c>
      <c r="F25" s="229">
        <v>425</v>
      </c>
      <c r="G25" s="207">
        <v>9122</v>
      </c>
      <c r="H25" s="207">
        <v>8995</v>
      </c>
      <c r="I25" s="207">
        <v>127</v>
      </c>
    </row>
    <row r="26" spans="1:9" ht="13.5" customHeight="1">
      <c r="A26" s="213" t="s">
        <v>86</v>
      </c>
      <c r="B26" s="229">
        <v>21</v>
      </c>
      <c r="C26" s="229">
        <v>32</v>
      </c>
      <c r="D26" s="229">
        <v>9</v>
      </c>
      <c r="E26" s="229">
        <v>247</v>
      </c>
      <c r="F26" s="229">
        <v>3137</v>
      </c>
      <c r="G26" s="207">
        <v>488</v>
      </c>
      <c r="H26" s="207">
        <v>309</v>
      </c>
      <c r="I26" s="207">
        <v>179</v>
      </c>
    </row>
    <row r="27" spans="1:9" ht="13.5" customHeight="1">
      <c r="A27" s="208" t="s">
        <v>88</v>
      </c>
      <c r="B27" s="230">
        <v>1093112</v>
      </c>
      <c r="C27" s="230">
        <v>504762</v>
      </c>
      <c r="D27" s="230">
        <v>188406</v>
      </c>
      <c r="E27" s="230">
        <v>49777</v>
      </c>
      <c r="F27" s="230">
        <v>3625</v>
      </c>
      <c r="G27" s="209">
        <v>175170</v>
      </c>
      <c r="H27" s="209">
        <v>175170</v>
      </c>
      <c r="I27" s="209">
        <v>0</v>
      </c>
    </row>
    <row r="28" spans="1:9" ht="13.5" customHeight="1">
      <c r="A28" s="243" t="s">
        <v>116</v>
      </c>
      <c r="B28" s="243"/>
      <c r="C28" s="243"/>
      <c r="D28" s="243"/>
      <c r="E28" s="243"/>
      <c r="F28" s="243"/>
      <c r="G28" s="243"/>
      <c r="H28" s="243"/>
      <c r="I28" s="243"/>
    </row>
    <row r="29" spans="1:9" ht="13.5" customHeight="1">
      <c r="A29" s="212" t="s">
        <v>117</v>
      </c>
      <c r="B29" s="204"/>
      <c r="C29" s="204"/>
      <c r="D29" s="204"/>
      <c r="E29" s="204"/>
      <c r="F29" s="204"/>
      <c r="G29" s="204"/>
      <c r="H29" s="204"/>
      <c r="I29" s="204"/>
    </row>
    <row r="30" spans="1:9" ht="13.5" customHeight="1">
      <c r="A30" s="205" t="s">
        <v>104</v>
      </c>
      <c r="B30" s="204"/>
      <c r="C30" s="204"/>
      <c r="D30" s="204"/>
      <c r="E30" s="204"/>
      <c r="F30" s="204"/>
      <c r="G30" s="204"/>
      <c r="H30" s="204"/>
      <c r="I30" s="204"/>
    </row>
    <row r="31" spans="1:9" ht="13.5" customHeight="1">
      <c r="A31" s="206" t="s">
        <v>81</v>
      </c>
      <c r="B31" s="229">
        <v>1044357</v>
      </c>
      <c r="C31" s="229">
        <v>44606</v>
      </c>
      <c r="D31" s="229">
        <v>1970</v>
      </c>
      <c r="E31" s="229">
        <v>272</v>
      </c>
      <c r="F31" s="229">
        <v>8</v>
      </c>
      <c r="G31" s="207">
        <v>61258</v>
      </c>
      <c r="H31" s="207">
        <v>46856</v>
      </c>
      <c r="I31" s="207">
        <v>14402</v>
      </c>
    </row>
    <row r="32" spans="1:14" ht="13.5" customHeight="1">
      <c r="A32" s="206" t="s">
        <v>82</v>
      </c>
      <c r="B32" s="150"/>
      <c r="C32" s="150"/>
      <c r="D32" s="150"/>
      <c r="E32" s="150"/>
      <c r="F32" s="150"/>
      <c r="G32" s="204"/>
      <c r="H32" s="204"/>
      <c r="I32" s="207"/>
      <c r="N32" s="13"/>
    </row>
    <row r="33" spans="1:14" ht="13.5" customHeight="1">
      <c r="A33" s="213" t="s">
        <v>83</v>
      </c>
      <c r="B33" s="229">
        <v>53302</v>
      </c>
      <c r="C33" s="229">
        <v>445843</v>
      </c>
      <c r="D33" s="229">
        <v>30759</v>
      </c>
      <c r="E33" s="229">
        <v>1142</v>
      </c>
      <c r="F33" s="229">
        <v>31</v>
      </c>
      <c r="G33" s="210">
        <v>66508</v>
      </c>
      <c r="H33" s="210">
        <v>85234</v>
      </c>
      <c r="I33" s="214">
        <v>-18726</v>
      </c>
      <c r="N33" s="13"/>
    </row>
    <row r="34" spans="1:14" ht="13.5" customHeight="1">
      <c r="A34" s="213" t="s">
        <v>84</v>
      </c>
      <c r="B34" s="229">
        <v>6388</v>
      </c>
      <c r="C34" s="229">
        <v>21188</v>
      </c>
      <c r="D34" s="229">
        <v>151457</v>
      </c>
      <c r="E34" s="229">
        <v>7190</v>
      </c>
      <c r="F34" s="229">
        <v>18</v>
      </c>
      <c r="G34" s="210">
        <v>38133</v>
      </c>
      <c r="H34" s="210">
        <v>34784</v>
      </c>
      <c r="I34" s="207">
        <v>3349</v>
      </c>
      <c r="N34" s="13"/>
    </row>
    <row r="35" spans="1:9" ht="13.5" customHeight="1">
      <c r="A35" s="213" t="s">
        <v>85</v>
      </c>
      <c r="B35" s="229">
        <v>1542</v>
      </c>
      <c r="C35" s="229">
        <v>693</v>
      </c>
      <c r="D35" s="229">
        <v>5389</v>
      </c>
      <c r="E35" s="229">
        <v>41031</v>
      </c>
      <c r="F35" s="229">
        <v>360</v>
      </c>
      <c r="G35" s="210">
        <v>8832</v>
      </c>
      <c r="H35" s="210">
        <v>7984</v>
      </c>
      <c r="I35" s="207">
        <v>848</v>
      </c>
    </row>
    <row r="36" spans="1:9" ht="13.5" customHeight="1">
      <c r="A36" s="213" t="s">
        <v>86</v>
      </c>
      <c r="B36" s="229">
        <v>26</v>
      </c>
      <c r="C36" s="229">
        <v>21</v>
      </c>
      <c r="D36" s="229">
        <v>15</v>
      </c>
      <c r="E36" s="229">
        <v>228</v>
      </c>
      <c r="F36" s="229">
        <v>3273</v>
      </c>
      <c r="G36" s="210">
        <v>417</v>
      </c>
      <c r="H36" s="210">
        <v>290</v>
      </c>
      <c r="I36" s="207">
        <v>127</v>
      </c>
    </row>
    <row r="37" spans="1:9" ht="13.5" customHeight="1">
      <c r="A37" s="208" t="s">
        <v>88</v>
      </c>
      <c r="B37" s="230">
        <v>1105615</v>
      </c>
      <c r="C37" s="230">
        <v>512351</v>
      </c>
      <c r="D37" s="230">
        <v>189590</v>
      </c>
      <c r="E37" s="230">
        <v>49863</v>
      </c>
      <c r="F37" s="230">
        <v>3690</v>
      </c>
      <c r="G37" s="209">
        <v>175148</v>
      </c>
      <c r="H37" s="209">
        <v>175148</v>
      </c>
      <c r="I37" s="209">
        <v>0</v>
      </c>
    </row>
    <row r="38" spans="1:9" ht="13.5" customHeight="1">
      <c r="A38" s="243" t="s">
        <v>123</v>
      </c>
      <c r="B38" s="243"/>
      <c r="C38" s="243"/>
      <c r="D38" s="243"/>
      <c r="E38" s="243"/>
      <c r="F38" s="243"/>
      <c r="G38" s="243"/>
      <c r="H38" s="243"/>
      <c r="I38" s="243"/>
    </row>
    <row r="39" spans="1:12" ht="13.5" customHeight="1">
      <c r="A39" s="212" t="s">
        <v>122</v>
      </c>
      <c r="B39" s="204"/>
      <c r="C39" s="215"/>
      <c r="D39" s="215"/>
      <c r="E39" s="215"/>
      <c r="F39" s="215"/>
      <c r="G39" s="215"/>
      <c r="H39" s="215"/>
      <c r="I39" s="215"/>
      <c r="L39" s="13"/>
    </row>
    <row r="40" spans="1:9" ht="13.5" customHeight="1">
      <c r="A40" s="205" t="s">
        <v>104</v>
      </c>
      <c r="B40" s="204"/>
      <c r="C40" s="204"/>
      <c r="D40" s="204"/>
      <c r="E40" s="204"/>
      <c r="F40" s="204"/>
      <c r="G40" s="204"/>
      <c r="H40" s="204"/>
      <c r="I40" s="204"/>
    </row>
    <row r="41" spans="1:11" ht="13.5" customHeight="1">
      <c r="A41" s="206" t="s">
        <v>81</v>
      </c>
      <c r="B41" s="229">
        <v>1075363</v>
      </c>
      <c r="C41" s="229">
        <v>46274</v>
      </c>
      <c r="D41" s="229">
        <v>2076</v>
      </c>
      <c r="E41" s="229">
        <v>260</v>
      </c>
      <c r="F41" s="229">
        <v>12</v>
      </c>
      <c r="G41" s="210">
        <v>62793</v>
      </c>
      <c r="H41" s="210">
        <v>48622</v>
      </c>
      <c r="I41" s="210">
        <v>14171</v>
      </c>
      <c r="K41" s="13"/>
    </row>
    <row r="42" spans="1:12" ht="13.5" customHeight="1">
      <c r="A42" s="206" t="s">
        <v>82</v>
      </c>
      <c r="B42" s="150"/>
      <c r="C42" s="150"/>
      <c r="D42" s="150"/>
      <c r="E42" s="150"/>
      <c r="F42" s="150"/>
      <c r="G42" s="204"/>
      <c r="H42" s="204"/>
      <c r="I42" s="210"/>
      <c r="K42" s="25"/>
      <c r="L42" s="25"/>
    </row>
    <row r="43" spans="1:12" ht="13.5" customHeight="1">
      <c r="A43" s="213" t="s">
        <v>83</v>
      </c>
      <c r="B43" s="229">
        <v>54629</v>
      </c>
      <c r="C43" s="229">
        <v>453836</v>
      </c>
      <c r="D43" s="229">
        <v>35751</v>
      </c>
      <c r="E43" s="229">
        <v>1424</v>
      </c>
      <c r="F43" s="229">
        <v>40</v>
      </c>
      <c r="G43" s="210">
        <v>68711</v>
      </c>
      <c r="H43" s="210">
        <v>91844</v>
      </c>
      <c r="I43" s="210">
        <v>-23133</v>
      </c>
      <c r="K43" s="13"/>
      <c r="L43" s="13"/>
    </row>
    <row r="44" spans="1:13" ht="13.5" customHeight="1">
      <c r="A44" s="213" t="s">
        <v>84</v>
      </c>
      <c r="B44" s="229">
        <v>6542</v>
      </c>
      <c r="C44" s="229">
        <v>21536</v>
      </c>
      <c r="D44" s="229">
        <v>151203</v>
      </c>
      <c r="E44" s="229">
        <v>8406</v>
      </c>
      <c r="F44" s="229">
        <v>18</v>
      </c>
      <c r="G44" s="210">
        <v>43195</v>
      </c>
      <c r="H44" s="210">
        <v>36502</v>
      </c>
      <c r="I44" s="210">
        <v>6693</v>
      </c>
      <c r="K44" s="13"/>
      <c r="M44" s="13"/>
    </row>
    <row r="45" spans="1:9" ht="13.5" customHeight="1">
      <c r="A45" s="213" t="s">
        <v>85</v>
      </c>
      <c r="B45" s="229">
        <v>1592</v>
      </c>
      <c r="C45" s="229">
        <v>872</v>
      </c>
      <c r="D45" s="229">
        <v>5359</v>
      </c>
      <c r="E45" s="229">
        <v>40808</v>
      </c>
      <c r="F45" s="229">
        <v>426</v>
      </c>
      <c r="G45" s="210">
        <v>10339</v>
      </c>
      <c r="H45" s="210">
        <v>8249</v>
      </c>
      <c r="I45" s="210">
        <v>2090</v>
      </c>
    </row>
    <row r="46" spans="1:11" ht="13.5" customHeight="1">
      <c r="A46" s="213" t="s">
        <v>86</v>
      </c>
      <c r="B46" s="229">
        <v>30</v>
      </c>
      <c r="C46" s="229">
        <v>29</v>
      </c>
      <c r="D46" s="229">
        <v>9</v>
      </c>
      <c r="E46" s="229">
        <v>249</v>
      </c>
      <c r="F46" s="229">
        <v>3350</v>
      </c>
      <c r="G46" s="210">
        <v>496</v>
      </c>
      <c r="H46" s="210">
        <v>317</v>
      </c>
      <c r="I46" s="210">
        <v>179</v>
      </c>
      <c r="K46" s="13"/>
    </row>
    <row r="47" spans="1:11" ht="13.5" customHeight="1">
      <c r="A47" s="208" t="s">
        <v>88</v>
      </c>
      <c r="B47" s="230">
        <v>1138156</v>
      </c>
      <c r="C47" s="230">
        <v>522547</v>
      </c>
      <c r="D47" s="230">
        <v>194398</v>
      </c>
      <c r="E47" s="230">
        <v>51147</v>
      </c>
      <c r="F47" s="230">
        <v>3846</v>
      </c>
      <c r="G47" s="209">
        <v>185534</v>
      </c>
      <c r="H47" s="209">
        <v>185534</v>
      </c>
      <c r="I47" s="211">
        <v>0</v>
      </c>
      <c r="K47" s="13"/>
    </row>
    <row r="48" ht="13.5" customHeight="1"/>
    <row r="49" spans="1:3" ht="13.5" customHeight="1">
      <c r="A49" s="236" t="s">
        <v>124</v>
      </c>
      <c r="B49" s="236"/>
      <c r="C49" s="236"/>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sheetData>
  <sheetProtection/>
  <mergeCells count="9">
    <mergeCell ref="A49:C49"/>
    <mergeCell ref="A2:I2"/>
    <mergeCell ref="B5:F5"/>
    <mergeCell ref="A8:I8"/>
    <mergeCell ref="A3:I3"/>
    <mergeCell ref="A28:I28"/>
    <mergeCell ref="A38:I38"/>
    <mergeCell ref="A18:I18"/>
    <mergeCell ref="A4:I4"/>
  </mergeCells>
  <hyperlinks>
    <hyperlink ref="A49" r:id="rId1" display="© Commonwealth of Australia 2015"/>
  </hyperlinks>
  <printOptions/>
  <pageMargins left="0.7" right="0.7" top="0.75" bottom="0.75" header="0.3" footer="0.3"/>
  <pageSetup horizontalDpi="600" verticalDpi="600" orientation="portrait" paperSize="9" r:id="rId5"/>
  <ignoredErrors>
    <ignoredError sqref="D6" twoDigitTextYear="1"/>
  </ignoredErrors>
  <drawing r:id="rId4"/>
  <legacyDrawing r:id="rId3"/>
</worksheet>
</file>

<file path=xl/worksheets/sheet16.xml><?xml version="1.0" encoding="utf-8"?>
<worksheet xmlns="http://schemas.openxmlformats.org/spreadsheetml/2006/main" xmlns:r="http://schemas.openxmlformats.org/officeDocument/2006/relationships">
  <dimension ref="A1:IV33"/>
  <sheetViews>
    <sheetView zoomScalePageLayoutView="0" workbookViewId="0" topLeftCell="A1">
      <pane ySplit="6" topLeftCell="A7" activePane="bottomLeft" state="frozen"/>
      <selection pane="topLeft" activeCell="K13" sqref="K13"/>
      <selection pane="bottomLeft" activeCell="A1" sqref="A1"/>
    </sheetView>
  </sheetViews>
  <sheetFormatPr defaultColWidth="9.00390625" defaultRowHeight="14.25"/>
  <cols>
    <col min="1" max="1" width="13.125" style="0" customWidth="1"/>
    <col min="2" max="10" width="9.00390625" style="0" customWidth="1"/>
    <col min="11" max="11" width="11.625" style="0" customWidth="1"/>
  </cols>
  <sheetData>
    <row r="1" spans="1:256" s="22" customFormat="1" ht="60" customHeight="1">
      <c r="A1" s="31" t="s">
        <v>114</v>
      </c>
      <c r="B1" s="20"/>
      <c r="C1" s="20"/>
      <c r="D1" s="20"/>
      <c r="E1" s="20"/>
      <c r="F1" s="20"/>
      <c r="G1" s="20"/>
      <c r="H1" s="20"/>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11" ht="15.75">
      <c r="A2" s="233" t="s">
        <v>120</v>
      </c>
      <c r="B2" s="233"/>
      <c r="C2" s="233"/>
      <c r="D2" s="233"/>
      <c r="E2" s="233"/>
      <c r="F2" s="233"/>
      <c r="G2" s="233"/>
      <c r="H2" s="233"/>
      <c r="I2" s="233"/>
      <c r="J2" s="233"/>
      <c r="K2" s="15"/>
    </row>
    <row r="3" spans="1:10" ht="15" customHeight="1">
      <c r="A3" s="234" t="s">
        <v>174</v>
      </c>
      <c r="B3" s="234"/>
      <c r="C3" s="234"/>
      <c r="D3" s="234"/>
      <c r="E3" s="234"/>
      <c r="F3" s="234"/>
      <c r="G3" s="234"/>
      <c r="H3" s="234"/>
      <c r="I3" s="234"/>
      <c r="J3" s="234"/>
    </row>
    <row r="4" spans="1:10" ht="19.5" customHeight="1">
      <c r="A4" s="235" t="s">
        <v>165</v>
      </c>
      <c r="B4" s="235"/>
      <c r="C4" s="235"/>
      <c r="D4" s="235"/>
      <c r="E4" s="235"/>
      <c r="F4" s="235"/>
      <c r="G4" s="235"/>
      <c r="H4" s="235"/>
      <c r="I4" s="235"/>
      <c r="J4" s="235"/>
    </row>
    <row r="5" spans="1:10" ht="27.75" customHeight="1">
      <c r="A5" s="5"/>
      <c r="B5" s="6" t="s">
        <v>149</v>
      </c>
      <c r="C5" s="6" t="s">
        <v>58</v>
      </c>
      <c r="D5" s="6" t="s">
        <v>57</v>
      </c>
      <c r="E5" s="6" t="s">
        <v>101</v>
      </c>
      <c r="F5" s="6" t="s">
        <v>57</v>
      </c>
      <c r="G5" s="6" t="s">
        <v>110</v>
      </c>
      <c r="H5" s="6" t="s">
        <v>57</v>
      </c>
      <c r="I5" s="6" t="s">
        <v>150</v>
      </c>
      <c r="J5" s="6" t="s">
        <v>57</v>
      </c>
    </row>
    <row r="6" spans="1:10" ht="13.5" customHeight="1">
      <c r="A6" s="5"/>
      <c r="B6" s="7" t="s">
        <v>34</v>
      </c>
      <c r="C6" s="7" t="s">
        <v>34</v>
      </c>
      <c r="D6" s="7" t="s">
        <v>35</v>
      </c>
      <c r="E6" s="7" t="s">
        <v>34</v>
      </c>
      <c r="F6" s="7" t="s">
        <v>35</v>
      </c>
      <c r="G6" s="7" t="s">
        <v>34</v>
      </c>
      <c r="H6" s="7" t="s">
        <v>35</v>
      </c>
      <c r="I6" s="7" t="s">
        <v>34</v>
      </c>
      <c r="J6" s="7" t="s">
        <v>35</v>
      </c>
    </row>
    <row r="7" spans="1:19" ht="13.5" customHeight="1">
      <c r="A7" s="4" t="s">
        <v>96</v>
      </c>
      <c r="B7" s="24">
        <v>1264298</v>
      </c>
      <c r="C7" s="24">
        <v>1068383</v>
      </c>
      <c r="D7" s="165">
        <v>84.50404888720855</v>
      </c>
      <c r="E7" s="24">
        <v>928315</v>
      </c>
      <c r="F7" s="166">
        <v>73.42533168604237</v>
      </c>
      <c r="G7" s="24">
        <v>825187</v>
      </c>
      <c r="H7" s="167">
        <v>65.26839400204697</v>
      </c>
      <c r="I7" s="24">
        <v>745168</v>
      </c>
      <c r="J7" s="169">
        <v>58.93926906472999</v>
      </c>
      <c r="L7" s="25"/>
      <c r="M7" s="25"/>
      <c r="N7" s="25"/>
      <c r="O7" s="25"/>
      <c r="P7" s="25"/>
      <c r="Q7" s="25"/>
      <c r="R7" s="25"/>
      <c r="S7" s="25"/>
    </row>
    <row r="8" spans="1:19" ht="13.5" customHeight="1">
      <c r="A8" s="4" t="s">
        <v>82</v>
      </c>
      <c r="B8" s="24"/>
      <c r="C8" s="24"/>
      <c r="D8" s="165"/>
      <c r="E8" s="24"/>
      <c r="F8" s="166"/>
      <c r="G8" s="24"/>
      <c r="H8" s="167"/>
      <c r="I8" s="24"/>
      <c r="J8" s="169"/>
      <c r="K8" s="10"/>
      <c r="L8" s="25"/>
      <c r="M8" s="25"/>
      <c r="N8" s="25"/>
      <c r="O8" s="25"/>
      <c r="P8" s="25"/>
      <c r="Q8" s="25"/>
      <c r="R8" s="25"/>
      <c r="S8" s="25"/>
    </row>
    <row r="9" spans="1:19" ht="13.5" customHeight="1">
      <c r="A9" s="9" t="s">
        <v>83</v>
      </c>
      <c r="B9" s="24">
        <v>563412</v>
      </c>
      <c r="C9" s="24">
        <v>508667</v>
      </c>
      <c r="D9" s="165">
        <v>90.28330954967235</v>
      </c>
      <c r="E9" s="24">
        <v>462207</v>
      </c>
      <c r="F9" s="166">
        <v>82.0371238099295</v>
      </c>
      <c r="G9" s="24">
        <v>422646</v>
      </c>
      <c r="H9" s="167">
        <v>75.01544163063619</v>
      </c>
      <c r="I9" s="24">
        <v>388663</v>
      </c>
      <c r="J9" s="169">
        <v>68.98379871213251</v>
      </c>
      <c r="L9" s="25"/>
      <c r="M9" s="25"/>
      <c r="N9" s="25"/>
      <c r="O9" s="25"/>
      <c r="P9" s="25"/>
      <c r="Q9" s="25"/>
      <c r="R9" s="25"/>
      <c r="S9" s="25"/>
    </row>
    <row r="10" spans="1:19" ht="13.5" customHeight="1">
      <c r="A10" s="9" t="s">
        <v>84</v>
      </c>
      <c r="B10" s="24">
        <v>197412</v>
      </c>
      <c r="C10" s="24">
        <v>186692</v>
      </c>
      <c r="D10" s="165">
        <v>94.56973233643346</v>
      </c>
      <c r="E10" s="24">
        <v>175346</v>
      </c>
      <c r="F10" s="166">
        <v>88.82236135594594</v>
      </c>
      <c r="G10" s="24">
        <v>163953</v>
      </c>
      <c r="H10" s="167">
        <v>83.05118229894839</v>
      </c>
      <c r="I10" s="24">
        <v>153525</v>
      </c>
      <c r="J10" s="169">
        <v>77.7688286426357</v>
      </c>
      <c r="L10" s="25"/>
      <c r="M10" s="25"/>
      <c r="N10" s="25"/>
      <c r="O10" s="25"/>
      <c r="P10" s="25"/>
      <c r="Q10" s="25"/>
      <c r="R10" s="25"/>
      <c r="S10" s="25"/>
    </row>
    <row r="11" spans="1:19" ht="13.5" customHeight="1">
      <c r="A11" s="9" t="s">
        <v>85</v>
      </c>
      <c r="B11" s="24">
        <v>50946</v>
      </c>
      <c r="C11" s="24">
        <v>48871</v>
      </c>
      <c r="D11" s="165">
        <v>95.9270600243395</v>
      </c>
      <c r="E11" s="24">
        <v>46680</v>
      </c>
      <c r="F11" s="166">
        <v>91.62642798256978</v>
      </c>
      <c r="G11" s="24">
        <v>44312</v>
      </c>
      <c r="H11" s="167">
        <v>86.97836925371962</v>
      </c>
      <c r="I11" s="24">
        <v>41873</v>
      </c>
      <c r="J11" s="169">
        <v>82.19094727750952</v>
      </c>
      <c r="L11" s="25"/>
      <c r="M11" s="25"/>
      <c r="N11" s="25"/>
      <c r="O11" s="25"/>
      <c r="P11" s="25"/>
      <c r="Q11" s="25"/>
      <c r="R11" s="25"/>
      <c r="S11" s="25"/>
    </row>
    <row r="12" spans="1:19" ht="13.5" customHeight="1">
      <c r="A12" s="9" t="s">
        <v>86</v>
      </c>
      <c r="B12" s="24">
        <v>3598</v>
      </c>
      <c r="C12" s="24">
        <v>3396</v>
      </c>
      <c r="D12" s="165">
        <v>94.38576987215119</v>
      </c>
      <c r="E12" s="24">
        <v>3247</v>
      </c>
      <c r="F12" s="166">
        <v>90.24458032240133</v>
      </c>
      <c r="G12" s="24">
        <v>3129</v>
      </c>
      <c r="H12" s="167">
        <v>86.96498054474708</v>
      </c>
      <c r="I12" s="24">
        <v>3013</v>
      </c>
      <c r="J12" s="169">
        <v>83.74096720400223</v>
      </c>
      <c r="L12" s="25"/>
      <c r="M12" s="25"/>
      <c r="N12" s="25"/>
      <c r="O12" s="25"/>
      <c r="P12" s="25"/>
      <c r="Q12" s="25"/>
      <c r="R12" s="25"/>
      <c r="S12" s="25"/>
    </row>
    <row r="13" spans="1:19" ht="13.5" customHeight="1">
      <c r="A13" s="4" t="s">
        <v>87</v>
      </c>
      <c r="B13" s="41">
        <v>815368</v>
      </c>
      <c r="C13" s="41">
        <v>747626</v>
      </c>
      <c r="D13" s="11">
        <f>C13/B13*100</f>
        <v>91.69184956976481</v>
      </c>
      <c r="E13" s="41">
        <v>687480</v>
      </c>
      <c r="F13" s="11">
        <f>E13/B13*100</f>
        <v>84.31530302881643</v>
      </c>
      <c r="G13" s="41">
        <v>634040</v>
      </c>
      <c r="H13" s="11">
        <f>G13/B13*100</f>
        <v>77.7612072095054</v>
      </c>
      <c r="I13" s="41">
        <v>587074</v>
      </c>
      <c r="J13" s="11">
        <f>I13/B13*100</f>
        <v>72.00110870183771</v>
      </c>
      <c r="L13" s="25"/>
      <c r="M13" s="25"/>
      <c r="N13" s="25"/>
      <c r="O13" s="25"/>
      <c r="P13" s="25"/>
      <c r="Q13" s="25"/>
      <c r="R13" s="25"/>
      <c r="S13" s="25"/>
    </row>
    <row r="14" spans="1:19" ht="13.5" customHeight="1">
      <c r="A14" s="2" t="s">
        <v>88</v>
      </c>
      <c r="B14" s="39">
        <v>2079666</v>
      </c>
      <c r="C14" s="39">
        <v>1816009</v>
      </c>
      <c r="D14" s="170">
        <v>87.32214692166916</v>
      </c>
      <c r="E14" s="39">
        <v>1615795</v>
      </c>
      <c r="F14" s="170">
        <v>77.6949279355435</v>
      </c>
      <c r="G14" s="39">
        <v>1459227</v>
      </c>
      <c r="H14" s="170">
        <v>70.1664113372051</v>
      </c>
      <c r="I14" s="39">
        <v>1332242</v>
      </c>
      <c r="J14" s="170">
        <v>64.06038277300297</v>
      </c>
      <c r="L14" s="25"/>
      <c r="M14" s="25"/>
      <c r="N14" s="25"/>
      <c r="O14" s="25"/>
      <c r="P14" s="25"/>
      <c r="Q14" s="25"/>
      <c r="R14" s="25"/>
      <c r="S14" s="25"/>
    </row>
    <row r="15" ht="13.5" customHeight="1"/>
    <row r="16" spans="1:3" ht="13.5" customHeight="1">
      <c r="A16" s="236" t="s">
        <v>124</v>
      </c>
      <c r="B16" s="236"/>
      <c r="C16" s="236"/>
    </row>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c r="I33" s="34"/>
    </row>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sheetData>
  <sheetProtection/>
  <mergeCells count="4">
    <mergeCell ref="A16:C16"/>
    <mergeCell ref="A2:J2"/>
    <mergeCell ref="A3:J3"/>
    <mergeCell ref="A4:J4"/>
  </mergeCells>
  <hyperlinks>
    <hyperlink ref="A16" r:id="rId1" display="© Commonwealth of Australia 2015"/>
  </hyperlinks>
  <printOptions/>
  <pageMargins left="0.7" right="0.7" top="0.75" bottom="0.75" header="0.3" footer="0.3"/>
  <pageSetup horizontalDpi="600" verticalDpi="600" orientation="portrait" paperSize="9" r:id="rId5"/>
  <drawing r:id="rId4"/>
  <legacyDrawing r:id="rId3"/>
</worksheet>
</file>

<file path=xl/worksheets/sheet17.xml><?xml version="1.0" encoding="utf-8"?>
<worksheet xmlns="http://schemas.openxmlformats.org/spreadsheetml/2006/main" xmlns:r="http://schemas.openxmlformats.org/officeDocument/2006/relationships">
  <dimension ref="A1:IV33"/>
  <sheetViews>
    <sheetView zoomScalePageLayoutView="0" workbookViewId="0" topLeftCell="A1">
      <pane ySplit="6" topLeftCell="A7" activePane="bottomLeft" state="frozen"/>
      <selection pane="topLeft" activeCell="K13" sqref="K13"/>
      <selection pane="bottomLeft" activeCell="A1" sqref="A1"/>
    </sheetView>
  </sheetViews>
  <sheetFormatPr defaultColWidth="9.00390625" defaultRowHeight="14.25"/>
  <cols>
    <col min="1" max="1" width="13.125" style="0" customWidth="1"/>
    <col min="2" max="8" width="9.00390625" style="0" customWidth="1"/>
    <col min="11" max="11" width="11.75390625" style="0" customWidth="1"/>
  </cols>
  <sheetData>
    <row r="1" spans="1:256" s="22" customFormat="1" ht="60" customHeight="1">
      <c r="A1" s="31" t="s">
        <v>114</v>
      </c>
      <c r="B1" s="20"/>
      <c r="C1" s="20"/>
      <c r="D1" s="20"/>
      <c r="E1" s="20"/>
      <c r="F1" s="20"/>
      <c r="G1" s="20"/>
      <c r="H1" s="20"/>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11" ht="15.75">
      <c r="A2" s="233" t="s">
        <v>120</v>
      </c>
      <c r="B2" s="233"/>
      <c r="C2" s="233"/>
      <c r="D2" s="233"/>
      <c r="E2" s="233"/>
      <c r="F2" s="233"/>
      <c r="G2" s="233"/>
      <c r="H2" s="233"/>
      <c r="I2" s="233"/>
      <c r="J2" s="233"/>
      <c r="K2" s="15"/>
    </row>
    <row r="3" spans="1:10" ht="15" customHeight="1">
      <c r="A3" s="234" t="s">
        <v>174</v>
      </c>
      <c r="B3" s="234"/>
      <c r="C3" s="234"/>
      <c r="D3" s="234"/>
      <c r="E3" s="234"/>
      <c r="F3" s="234"/>
      <c r="G3" s="234"/>
      <c r="H3" s="234"/>
      <c r="I3" s="234"/>
      <c r="J3" s="234"/>
    </row>
    <row r="4" spans="1:8" ht="19.5" customHeight="1">
      <c r="A4" s="235" t="s">
        <v>166</v>
      </c>
      <c r="B4" s="235"/>
      <c r="C4" s="235"/>
      <c r="D4" s="235"/>
      <c r="E4" s="235"/>
      <c r="F4" s="235"/>
      <c r="G4" s="235"/>
      <c r="H4" s="235"/>
    </row>
    <row r="5" spans="1:8" ht="27.75" customHeight="1">
      <c r="A5" s="5"/>
      <c r="B5" s="6" t="s">
        <v>159</v>
      </c>
      <c r="C5" s="6" t="s">
        <v>101</v>
      </c>
      <c r="D5" s="6" t="s">
        <v>57</v>
      </c>
      <c r="E5" s="6" t="s">
        <v>110</v>
      </c>
      <c r="F5" s="6" t="s">
        <v>57</v>
      </c>
      <c r="G5" s="6" t="s">
        <v>150</v>
      </c>
      <c r="H5" s="6" t="s">
        <v>57</v>
      </c>
    </row>
    <row r="6" spans="1:8" ht="13.5" customHeight="1">
      <c r="A6" s="5"/>
      <c r="B6" s="7" t="s">
        <v>34</v>
      </c>
      <c r="C6" s="7" t="s">
        <v>34</v>
      </c>
      <c r="D6" s="7" t="s">
        <v>35</v>
      </c>
      <c r="E6" s="7" t="s">
        <v>34</v>
      </c>
      <c r="F6" s="7" t="s">
        <v>35</v>
      </c>
      <c r="G6" s="7" t="s">
        <v>34</v>
      </c>
      <c r="H6" s="7" t="s">
        <v>35</v>
      </c>
    </row>
    <row r="7" spans="1:16" ht="13.5" customHeight="1">
      <c r="A7" s="4" t="s">
        <v>96</v>
      </c>
      <c r="B7" s="24">
        <v>189769</v>
      </c>
      <c r="C7" s="24">
        <v>143862</v>
      </c>
      <c r="D7" s="171">
        <v>75.80900990151184</v>
      </c>
      <c r="E7" s="24">
        <v>113896</v>
      </c>
      <c r="F7" s="172">
        <v>60.01823269343254</v>
      </c>
      <c r="G7" s="24">
        <v>96251</v>
      </c>
      <c r="H7" s="173">
        <v>50.72008599929387</v>
      </c>
      <c r="J7" s="25"/>
      <c r="K7" s="25"/>
      <c r="L7" s="25"/>
      <c r="M7" s="25"/>
      <c r="N7" s="25"/>
      <c r="O7" s="25"/>
      <c r="P7" s="25"/>
    </row>
    <row r="8" spans="1:16" ht="13.5" customHeight="1">
      <c r="A8" s="4" t="s">
        <v>82</v>
      </c>
      <c r="B8" s="24"/>
      <c r="C8" s="24"/>
      <c r="D8" s="171"/>
      <c r="E8" s="24"/>
      <c r="F8" s="172"/>
      <c r="G8" s="24"/>
      <c r="H8" s="173"/>
      <c r="J8" s="25"/>
      <c r="K8" s="25"/>
      <c r="L8" s="25"/>
      <c r="M8" s="25"/>
      <c r="N8" s="25"/>
      <c r="O8" s="25"/>
      <c r="P8" s="25"/>
    </row>
    <row r="9" spans="1:16" ht="13.5" customHeight="1">
      <c r="A9" s="9" t="s">
        <v>83</v>
      </c>
      <c r="B9" s="24">
        <v>82021</v>
      </c>
      <c r="C9" s="24">
        <v>69159</v>
      </c>
      <c r="D9" s="171">
        <v>84.3186501018032</v>
      </c>
      <c r="E9" s="24">
        <v>58032</v>
      </c>
      <c r="F9" s="172">
        <v>70.75261213591642</v>
      </c>
      <c r="G9" s="24">
        <v>50836</v>
      </c>
      <c r="H9" s="173">
        <v>61.97924921666402</v>
      </c>
      <c r="J9" s="25"/>
      <c r="K9" s="25"/>
      <c r="L9" s="25"/>
      <c r="M9" s="25"/>
      <c r="N9" s="25"/>
      <c r="O9" s="25"/>
      <c r="P9" s="25"/>
    </row>
    <row r="10" spans="1:16" ht="13.5" customHeight="1">
      <c r="A10" s="9" t="s">
        <v>84</v>
      </c>
      <c r="B10" s="24">
        <v>10546</v>
      </c>
      <c r="C10" s="24">
        <v>9250</v>
      </c>
      <c r="D10" s="171">
        <v>87.71098046652759</v>
      </c>
      <c r="E10" s="24">
        <v>8239</v>
      </c>
      <c r="F10" s="172">
        <v>78.12440735824009</v>
      </c>
      <c r="G10" s="24">
        <v>7399</v>
      </c>
      <c r="H10" s="173">
        <v>70.15930210506353</v>
      </c>
      <c r="J10" s="25"/>
      <c r="K10" s="25"/>
      <c r="L10" s="25"/>
      <c r="M10" s="25"/>
      <c r="N10" s="25"/>
      <c r="O10" s="25"/>
      <c r="P10" s="25"/>
    </row>
    <row r="11" spans="1:16" ht="13.5" customHeight="1">
      <c r="A11" s="9" t="s">
        <v>85</v>
      </c>
      <c r="B11" s="24">
        <v>1686</v>
      </c>
      <c r="C11" s="24">
        <v>1497</v>
      </c>
      <c r="D11" s="171">
        <v>88.79003558718861</v>
      </c>
      <c r="E11" s="24">
        <v>1357</v>
      </c>
      <c r="F11" s="172">
        <v>80.48635824436536</v>
      </c>
      <c r="G11" s="24">
        <v>1257</v>
      </c>
      <c r="H11" s="173">
        <v>74.55516014234875</v>
      </c>
      <c r="J11" s="25"/>
      <c r="K11" s="25"/>
      <c r="L11" s="25"/>
      <c r="M11" s="25"/>
      <c r="N11" s="25"/>
      <c r="O11" s="25"/>
      <c r="P11" s="25"/>
    </row>
    <row r="12" spans="1:16" ht="13.5" customHeight="1">
      <c r="A12" s="9" t="s">
        <v>86</v>
      </c>
      <c r="B12" s="24">
        <v>131</v>
      </c>
      <c r="C12" s="24">
        <v>119</v>
      </c>
      <c r="D12" s="171">
        <v>90.83969465648855</v>
      </c>
      <c r="E12" s="24">
        <v>113</v>
      </c>
      <c r="F12" s="172">
        <v>86.25954198473282</v>
      </c>
      <c r="G12" s="24">
        <v>103</v>
      </c>
      <c r="H12" s="173">
        <v>78.62595419847328</v>
      </c>
      <c r="J12" s="25"/>
      <c r="K12" s="25"/>
      <c r="L12" s="25"/>
      <c r="M12" s="25"/>
      <c r="N12" s="25"/>
      <c r="O12" s="25"/>
      <c r="P12" s="25"/>
    </row>
    <row r="13" spans="1:16" ht="13.5" customHeight="1">
      <c r="A13" s="4" t="s">
        <v>87</v>
      </c>
      <c r="B13" s="41">
        <v>94384</v>
      </c>
      <c r="C13" s="41">
        <v>80025</v>
      </c>
      <c r="D13" s="11">
        <f>C13/B13*100</f>
        <v>84.78661637565689</v>
      </c>
      <c r="E13" s="41">
        <v>67741</v>
      </c>
      <c r="F13" s="11">
        <f>E13/B13*100</f>
        <v>71.77169859298186</v>
      </c>
      <c r="G13" s="41">
        <v>59595</v>
      </c>
      <c r="H13" s="11">
        <f>G13/B13*100</f>
        <v>63.140998474317676</v>
      </c>
      <c r="J13" s="25"/>
      <c r="K13" s="25"/>
      <c r="L13" s="25"/>
      <c r="M13" s="25"/>
      <c r="N13" s="25"/>
      <c r="O13" s="25"/>
      <c r="P13" s="25"/>
    </row>
    <row r="14" spans="1:16" ht="13.5" customHeight="1">
      <c r="A14" s="2" t="s">
        <v>88</v>
      </c>
      <c r="B14" s="39">
        <v>284153</v>
      </c>
      <c r="C14" s="39">
        <v>223887</v>
      </c>
      <c r="D14" s="174">
        <v>78.79100343828853</v>
      </c>
      <c r="E14" s="39">
        <v>181637</v>
      </c>
      <c r="F14" s="174">
        <v>63.922253152351026</v>
      </c>
      <c r="G14" s="39">
        <v>155846</v>
      </c>
      <c r="H14" s="174">
        <v>54.845804900880864</v>
      </c>
      <c r="J14" s="25"/>
      <c r="K14" s="25"/>
      <c r="L14" s="25"/>
      <c r="M14" s="25"/>
      <c r="N14" s="25"/>
      <c r="O14" s="25"/>
      <c r="P14" s="25"/>
    </row>
    <row r="15" ht="13.5" customHeight="1"/>
    <row r="16" spans="1:3" ht="13.5" customHeight="1">
      <c r="A16" s="236" t="s">
        <v>124</v>
      </c>
      <c r="B16" s="236"/>
      <c r="C16" s="236"/>
    </row>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c r="I33" s="34"/>
    </row>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sheetData>
  <sheetProtection/>
  <mergeCells count="4">
    <mergeCell ref="A16:C16"/>
    <mergeCell ref="A2:J2"/>
    <mergeCell ref="A3:J3"/>
    <mergeCell ref="A4:H4"/>
  </mergeCells>
  <hyperlinks>
    <hyperlink ref="A16" r:id="rId1" display="© Commonwealth of Australia 2015"/>
  </hyperlinks>
  <printOptions/>
  <pageMargins left="0.7" right="0.7" top="0.75" bottom="0.75" header="0.3" footer="0.3"/>
  <pageSetup horizontalDpi="600" verticalDpi="600" orientation="portrait" paperSize="9" r:id="rId5"/>
  <drawing r:id="rId4"/>
  <legacyDrawing r:id="rId3"/>
</worksheet>
</file>

<file path=xl/worksheets/sheet18.xml><?xml version="1.0" encoding="utf-8"?>
<worksheet xmlns="http://schemas.openxmlformats.org/spreadsheetml/2006/main" xmlns:r="http://schemas.openxmlformats.org/officeDocument/2006/relationships">
  <dimension ref="A1:IV41"/>
  <sheetViews>
    <sheetView zoomScalePageLayoutView="0" workbookViewId="0" topLeftCell="A1">
      <pane ySplit="6" topLeftCell="A7" activePane="bottomLeft" state="frozen"/>
      <selection pane="topLeft" activeCell="K13" sqref="K13"/>
      <selection pane="bottomLeft" activeCell="A1" sqref="A1"/>
    </sheetView>
  </sheetViews>
  <sheetFormatPr defaultColWidth="9.00390625" defaultRowHeight="14.25"/>
  <cols>
    <col min="1" max="1" width="18.125" style="0" customWidth="1"/>
    <col min="2" max="10" width="9.00390625" style="0" customWidth="1"/>
  </cols>
  <sheetData>
    <row r="1" spans="1:256" s="22" customFormat="1" ht="60" customHeight="1">
      <c r="A1" s="31" t="s">
        <v>114</v>
      </c>
      <c r="B1" s="20"/>
      <c r="C1" s="20"/>
      <c r="D1" s="20"/>
      <c r="E1" s="20"/>
      <c r="F1" s="20"/>
      <c r="G1" s="20"/>
      <c r="H1" s="20"/>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11" ht="15.75">
      <c r="A2" s="233" t="s">
        <v>120</v>
      </c>
      <c r="B2" s="233"/>
      <c r="C2" s="233"/>
      <c r="D2" s="233"/>
      <c r="E2" s="233"/>
      <c r="F2" s="233"/>
      <c r="G2" s="233"/>
      <c r="H2" s="233"/>
      <c r="I2" s="233"/>
      <c r="J2" s="233"/>
      <c r="K2" s="15"/>
    </row>
    <row r="3" spans="1:10" ht="15" customHeight="1">
      <c r="A3" s="234" t="s">
        <v>174</v>
      </c>
      <c r="B3" s="234"/>
      <c r="C3" s="234"/>
      <c r="D3" s="234"/>
      <c r="E3" s="234"/>
      <c r="F3" s="234"/>
      <c r="G3" s="234"/>
      <c r="H3" s="234"/>
      <c r="I3" s="234"/>
      <c r="J3" s="234"/>
    </row>
    <row r="4" spans="1:10" ht="19.5" customHeight="1">
      <c r="A4" s="235" t="s">
        <v>167</v>
      </c>
      <c r="B4" s="235"/>
      <c r="C4" s="235"/>
      <c r="D4" s="235"/>
      <c r="E4" s="235"/>
      <c r="F4" s="235"/>
      <c r="G4" s="235"/>
      <c r="H4" s="235"/>
      <c r="I4" s="235"/>
      <c r="J4" s="235"/>
    </row>
    <row r="5" spans="1:10" ht="49.5" customHeight="1">
      <c r="A5" s="5"/>
      <c r="B5" s="6" t="s">
        <v>26</v>
      </c>
      <c r="C5" s="6" t="s">
        <v>27</v>
      </c>
      <c r="D5" s="6" t="s">
        <v>28</v>
      </c>
      <c r="E5" s="6" t="s">
        <v>80</v>
      </c>
      <c r="F5" s="6" t="s">
        <v>29</v>
      </c>
      <c r="G5" s="6" t="s">
        <v>30</v>
      </c>
      <c r="H5" s="6" t="s">
        <v>31</v>
      </c>
      <c r="I5" s="6" t="s">
        <v>32</v>
      </c>
      <c r="J5" s="6" t="s">
        <v>33</v>
      </c>
    </row>
    <row r="6" spans="1:10" ht="13.5" customHeight="1">
      <c r="A6" s="5"/>
      <c r="B6" s="7" t="s">
        <v>34</v>
      </c>
      <c r="C6" s="7" t="s">
        <v>34</v>
      </c>
      <c r="D6" s="7" t="s">
        <v>34</v>
      </c>
      <c r="E6" s="7" t="s">
        <v>34</v>
      </c>
      <c r="F6" s="7" t="s">
        <v>34</v>
      </c>
      <c r="G6" s="7" t="s">
        <v>34</v>
      </c>
      <c r="H6" s="7" t="s">
        <v>35</v>
      </c>
      <c r="I6" s="7" t="s">
        <v>35</v>
      </c>
      <c r="J6" s="7" t="s">
        <v>35</v>
      </c>
    </row>
    <row r="7" spans="1:10" ht="13.5" customHeight="1">
      <c r="A7" s="240" t="s">
        <v>56</v>
      </c>
      <c r="B7" s="240"/>
      <c r="C7" s="240"/>
      <c r="D7" s="240"/>
      <c r="E7" s="240"/>
      <c r="F7" s="240"/>
      <c r="G7" s="240"/>
      <c r="H7" s="240"/>
      <c r="I7" s="240"/>
      <c r="J7" s="240"/>
    </row>
    <row r="8" spans="1:14" ht="13.5" customHeight="1">
      <c r="A8" s="4" t="s">
        <v>97</v>
      </c>
      <c r="B8" s="24">
        <v>556504</v>
      </c>
      <c r="C8" s="24">
        <v>80956</v>
      </c>
      <c r="D8" s="24">
        <v>112694</v>
      </c>
      <c r="E8" s="175">
        <v>30840</v>
      </c>
      <c r="F8" s="24">
        <v>555606</v>
      </c>
      <c r="G8" s="177">
        <v>-898</v>
      </c>
      <c r="H8" s="178">
        <v>-0.161364518494027</v>
      </c>
      <c r="I8" s="178">
        <v>14.547244943432572</v>
      </c>
      <c r="J8" s="178">
        <v>20.250348604861777</v>
      </c>
      <c r="L8" s="25"/>
      <c r="M8" s="25"/>
      <c r="N8" s="25"/>
    </row>
    <row r="9" spans="1:14" ht="13.5" customHeight="1">
      <c r="A9" s="4" t="s">
        <v>98</v>
      </c>
      <c r="B9" s="24">
        <v>718005</v>
      </c>
      <c r="C9" s="24">
        <v>124302</v>
      </c>
      <c r="D9" s="24">
        <v>94586</v>
      </c>
      <c r="E9" s="175">
        <v>-25156</v>
      </c>
      <c r="F9" s="24">
        <v>722565</v>
      </c>
      <c r="G9" s="177">
        <v>4560</v>
      </c>
      <c r="H9" s="178">
        <v>0.6350930703825183</v>
      </c>
      <c r="I9" s="178">
        <v>17.312135709361357</v>
      </c>
      <c r="J9" s="178">
        <v>13.17344586736861</v>
      </c>
      <c r="L9" s="25"/>
      <c r="M9" s="25"/>
      <c r="N9" s="25"/>
    </row>
    <row r="10" spans="1:14" ht="13.5" customHeight="1">
      <c r="A10" s="4" t="s">
        <v>99</v>
      </c>
      <c r="B10" s="24">
        <v>672150</v>
      </c>
      <c r="C10" s="24">
        <v>73293</v>
      </c>
      <c r="D10" s="24">
        <v>50463</v>
      </c>
      <c r="E10" s="175">
        <v>-8267</v>
      </c>
      <c r="F10" s="24">
        <v>686713</v>
      </c>
      <c r="G10" s="177">
        <v>14563</v>
      </c>
      <c r="H10" s="178">
        <v>2.1666294725879642</v>
      </c>
      <c r="I10" s="178">
        <v>10.904262441419325</v>
      </c>
      <c r="J10" s="178">
        <v>7.507699174291453</v>
      </c>
      <c r="L10" s="25"/>
      <c r="M10" s="25"/>
      <c r="N10" s="25"/>
    </row>
    <row r="11" spans="1:14" ht="13.5" customHeight="1">
      <c r="A11" s="4" t="s">
        <v>171</v>
      </c>
      <c r="B11" s="24">
        <v>76033</v>
      </c>
      <c r="C11" s="24">
        <v>3418</v>
      </c>
      <c r="D11" s="24">
        <v>3360</v>
      </c>
      <c r="E11" s="175">
        <v>1426</v>
      </c>
      <c r="F11" s="24">
        <v>77517</v>
      </c>
      <c r="G11" s="177">
        <v>1484</v>
      </c>
      <c r="H11" s="178">
        <v>1.951784093748767</v>
      </c>
      <c r="I11" s="178">
        <v>4.495416463903831</v>
      </c>
      <c r="J11" s="178">
        <v>4.419133797167019</v>
      </c>
      <c r="L11" s="25"/>
      <c r="M11" s="25"/>
      <c r="N11" s="25"/>
    </row>
    <row r="12" spans="1:14" ht="13.5" customHeight="1">
      <c r="A12" s="4" t="s">
        <v>172</v>
      </c>
      <c r="B12" s="24">
        <v>27233</v>
      </c>
      <c r="C12" s="24">
        <v>1027</v>
      </c>
      <c r="D12" s="24">
        <v>1149</v>
      </c>
      <c r="E12" s="175">
        <v>479</v>
      </c>
      <c r="F12" s="24">
        <v>27590</v>
      </c>
      <c r="G12" s="177">
        <v>357</v>
      </c>
      <c r="H12" s="178">
        <v>1.3109095582565269</v>
      </c>
      <c r="I12" s="178">
        <v>3.771159989718356</v>
      </c>
      <c r="J12" s="178">
        <v>4.21914588917857</v>
      </c>
      <c r="L12" s="25"/>
      <c r="M12" s="25"/>
      <c r="N12" s="25"/>
    </row>
    <row r="13" spans="1:14" ht="13.5" customHeight="1">
      <c r="A13" s="4" t="s">
        <v>173</v>
      </c>
      <c r="B13" s="24">
        <v>29741</v>
      </c>
      <c r="C13" s="24">
        <v>1157</v>
      </c>
      <c r="D13" s="24">
        <v>1405</v>
      </c>
      <c r="E13" s="175">
        <v>678</v>
      </c>
      <c r="F13" s="24">
        <v>30171</v>
      </c>
      <c r="G13" s="177">
        <v>430</v>
      </c>
      <c r="H13" s="178">
        <v>1.445815540835883</v>
      </c>
      <c r="I13" s="178">
        <v>3.890252513365388</v>
      </c>
      <c r="J13" s="178">
        <v>4.724118220638177</v>
      </c>
      <c r="L13" s="25"/>
      <c r="M13" s="25"/>
      <c r="N13" s="25"/>
    </row>
    <row r="14" spans="1:14" ht="13.5" customHeight="1">
      <c r="A14" s="2" t="s">
        <v>88</v>
      </c>
      <c r="B14" s="39">
        <v>2079666</v>
      </c>
      <c r="C14" s="39">
        <v>284153</v>
      </c>
      <c r="D14" s="39">
        <v>263657</v>
      </c>
      <c r="E14" s="176">
        <v>0</v>
      </c>
      <c r="F14" s="39">
        <v>2100162</v>
      </c>
      <c r="G14" s="176">
        <v>20496</v>
      </c>
      <c r="H14" s="179">
        <v>0.985542870826373</v>
      </c>
      <c r="I14" s="179">
        <v>13.66339594915722</v>
      </c>
      <c r="J14" s="179">
        <v>12.677853078330848</v>
      </c>
      <c r="L14" s="25"/>
      <c r="M14" s="25"/>
      <c r="N14" s="25"/>
    </row>
    <row r="15" spans="1:14" ht="13.5" customHeight="1">
      <c r="A15" s="240" t="s">
        <v>100</v>
      </c>
      <c r="B15" s="240"/>
      <c r="C15" s="240"/>
      <c r="D15" s="240"/>
      <c r="E15" s="240"/>
      <c r="F15" s="240"/>
      <c r="G15" s="240"/>
      <c r="H15" s="240"/>
      <c r="I15" s="240"/>
      <c r="J15" s="240"/>
      <c r="L15" s="25"/>
      <c r="M15" s="25"/>
      <c r="N15" s="25"/>
    </row>
    <row r="16" spans="1:14" ht="13.5" customHeight="1">
      <c r="A16" s="4" t="s">
        <v>97</v>
      </c>
      <c r="B16" s="24">
        <v>555606</v>
      </c>
      <c r="C16" s="24">
        <v>74432</v>
      </c>
      <c r="D16" s="24">
        <v>110948</v>
      </c>
      <c r="E16" s="180">
        <v>18044</v>
      </c>
      <c r="F16" s="24">
        <v>537134</v>
      </c>
      <c r="G16" s="182">
        <v>-18472</v>
      </c>
      <c r="H16" s="183">
        <v>-3.324658121042609</v>
      </c>
      <c r="I16" s="183">
        <v>13.396543593841677</v>
      </c>
      <c r="J16" s="183">
        <v>19.96882683052379</v>
      </c>
      <c r="L16" s="25"/>
      <c r="M16" s="25"/>
      <c r="N16" s="25"/>
    </row>
    <row r="17" spans="1:14" ht="13.5" customHeight="1">
      <c r="A17" s="4" t="s">
        <v>98</v>
      </c>
      <c r="B17" s="24">
        <v>722565</v>
      </c>
      <c r="C17" s="24">
        <v>129693</v>
      </c>
      <c r="D17" s="24">
        <v>94451</v>
      </c>
      <c r="E17" s="180">
        <v>-24183</v>
      </c>
      <c r="F17" s="24">
        <v>733624</v>
      </c>
      <c r="G17" s="182">
        <v>11059</v>
      </c>
      <c r="H17" s="183">
        <v>1.530519745628421</v>
      </c>
      <c r="I17" s="183">
        <v>17.948973448755474</v>
      </c>
      <c r="J17" s="183">
        <v>13.071626774061848</v>
      </c>
      <c r="L17" s="25"/>
      <c r="M17" s="25"/>
      <c r="N17" s="25"/>
    </row>
    <row r="18" spans="1:14" ht="13.5" customHeight="1">
      <c r="A18" s="4" t="s">
        <v>99</v>
      </c>
      <c r="B18" s="24">
        <v>686713</v>
      </c>
      <c r="C18" s="24">
        <v>72925</v>
      </c>
      <c r="D18" s="24">
        <v>50172</v>
      </c>
      <c r="E18" s="180">
        <v>-232</v>
      </c>
      <c r="F18" s="24">
        <v>709234</v>
      </c>
      <c r="G18" s="182">
        <v>22521</v>
      </c>
      <c r="H18" s="183">
        <v>3.2795359924742944</v>
      </c>
      <c r="I18" s="183">
        <v>10.619429077358372</v>
      </c>
      <c r="J18" s="183">
        <v>7.306108956725736</v>
      </c>
      <c r="L18" s="25"/>
      <c r="M18" s="25"/>
      <c r="N18" s="25"/>
    </row>
    <row r="19" spans="1:14" ht="13.5" customHeight="1">
      <c r="A19" s="4" t="s">
        <v>171</v>
      </c>
      <c r="B19" s="24">
        <v>77517</v>
      </c>
      <c r="C19" s="24">
        <v>2839</v>
      </c>
      <c r="D19" s="24">
        <v>2945</v>
      </c>
      <c r="E19" s="180">
        <v>3417</v>
      </c>
      <c r="F19" s="24">
        <v>80828</v>
      </c>
      <c r="G19" s="182">
        <v>3311</v>
      </c>
      <c r="H19" s="183">
        <v>4.271321129558677</v>
      </c>
      <c r="I19" s="183">
        <v>3.6624224363687965</v>
      </c>
      <c r="J19" s="183">
        <v>3.7991666344156765</v>
      </c>
      <c r="L19" s="25"/>
      <c r="M19" s="25"/>
      <c r="N19" s="25"/>
    </row>
    <row r="20" spans="1:14" ht="13.5" customHeight="1">
      <c r="A20" s="4" t="s">
        <v>172</v>
      </c>
      <c r="B20" s="24">
        <v>27590</v>
      </c>
      <c r="C20" s="24">
        <v>784</v>
      </c>
      <c r="D20" s="24">
        <v>902</v>
      </c>
      <c r="E20" s="180">
        <v>1579</v>
      </c>
      <c r="F20" s="24">
        <v>29051</v>
      </c>
      <c r="G20" s="182">
        <v>1461</v>
      </c>
      <c r="H20" s="183">
        <v>5.295396882928597</v>
      </c>
      <c r="I20" s="183">
        <v>2.8416092787241753</v>
      </c>
      <c r="J20" s="183">
        <v>3.2693004711852125</v>
      </c>
      <c r="L20" s="25"/>
      <c r="M20" s="25"/>
      <c r="N20" s="25"/>
    </row>
    <row r="21" spans="1:14" ht="13.5" customHeight="1">
      <c r="A21" s="4" t="s">
        <v>173</v>
      </c>
      <c r="B21" s="24">
        <v>30171</v>
      </c>
      <c r="C21" s="24">
        <v>880</v>
      </c>
      <c r="D21" s="24">
        <v>1062</v>
      </c>
      <c r="E21" s="180">
        <v>1375</v>
      </c>
      <c r="F21" s="24">
        <v>31364</v>
      </c>
      <c r="G21" s="182">
        <v>1193</v>
      </c>
      <c r="H21" s="183">
        <v>3.954128136289815</v>
      </c>
      <c r="I21" s="183">
        <v>2.916708097179411</v>
      </c>
      <c r="J21" s="183">
        <v>3.5199363627324254</v>
      </c>
      <c r="L21" s="25"/>
      <c r="M21" s="25"/>
      <c r="N21" s="25"/>
    </row>
    <row r="22" spans="1:14" ht="13.5" customHeight="1">
      <c r="A22" s="2" t="s">
        <v>88</v>
      </c>
      <c r="B22" s="39">
        <v>2100162</v>
      </c>
      <c r="C22" s="39">
        <v>281553</v>
      </c>
      <c r="D22" s="39">
        <v>260480</v>
      </c>
      <c r="E22" s="181">
        <v>0</v>
      </c>
      <c r="F22" s="39">
        <v>2121235</v>
      </c>
      <c r="G22" s="181">
        <v>21073</v>
      </c>
      <c r="H22" s="184">
        <v>1.003398785427029</v>
      </c>
      <c r="I22" s="184">
        <v>13.406251517740058</v>
      </c>
      <c r="J22" s="184">
        <v>12.40285273231303</v>
      </c>
      <c r="L22" s="25"/>
      <c r="M22" s="25"/>
      <c r="N22" s="25"/>
    </row>
    <row r="23" spans="1:14" ht="13.5" customHeight="1">
      <c r="A23" s="240" t="s">
        <v>118</v>
      </c>
      <c r="B23" s="240"/>
      <c r="C23" s="240"/>
      <c r="D23" s="240"/>
      <c r="E23" s="240"/>
      <c r="F23" s="240"/>
      <c r="G23" s="240"/>
      <c r="H23" s="240"/>
      <c r="I23" s="240"/>
      <c r="J23" s="240"/>
      <c r="L23" s="25"/>
      <c r="M23" s="25"/>
      <c r="N23" s="25"/>
    </row>
    <row r="24" spans="1:14" ht="13.5" customHeight="1">
      <c r="A24" s="4" t="s">
        <v>97</v>
      </c>
      <c r="B24" s="24">
        <v>537134</v>
      </c>
      <c r="C24" s="24">
        <v>76801</v>
      </c>
      <c r="D24" s="24">
        <v>104377</v>
      </c>
      <c r="E24" s="185">
        <v>18313</v>
      </c>
      <c r="F24" s="24">
        <v>527871</v>
      </c>
      <c r="G24" s="187">
        <v>-9263</v>
      </c>
      <c r="H24" s="188">
        <v>-1.724523117136506</v>
      </c>
      <c r="I24" s="188">
        <v>14.298294280384411</v>
      </c>
      <c r="J24" s="188">
        <v>19.432208722590637</v>
      </c>
      <c r="L24" s="25"/>
      <c r="M24" s="25"/>
      <c r="N24" s="25"/>
    </row>
    <row r="25" spans="1:14" ht="13.5" customHeight="1">
      <c r="A25" s="4" t="s">
        <v>98</v>
      </c>
      <c r="B25" s="24">
        <v>733624</v>
      </c>
      <c r="C25" s="24">
        <v>147957</v>
      </c>
      <c r="D25" s="24">
        <v>96537</v>
      </c>
      <c r="E25" s="185">
        <v>-25550</v>
      </c>
      <c r="F25" s="24">
        <v>759494</v>
      </c>
      <c r="G25" s="187">
        <v>25870</v>
      </c>
      <c r="H25" s="188">
        <v>3.526329563918301</v>
      </c>
      <c r="I25" s="188">
        <v>20.167960699213765</v>
      </c>
      <c r="J25" s="188">
        <v>13.158920645998496</v>
      </c>
      <c r="L25" s="25"/>
      <c r="M25" s="25"/>
      <c r="N25" s="25"/>
    </row>
    <row r="26" spans="1:14" ht="13.5" customHeight="1">
      <c r="A26" s="4" t="s">
        <v>99</v>
      </c>
      <c r="B26" s="24">
        <v>709234</v>
      </c>
      <c r="C26" s="24">
        <v>80893</v>
      </c>
      <c r="D26" s="24">
        <v>53716</v>
      </c>
      <c r="E26" s="185">
        <v>524</v>
      </c>
      <c r="F26" s="24">
        <v>736935</v>
      </c>
      <c r="G26" s="187">
        <v>27701</v>
      </c>
      <c r="H26" s="188">
        <v>3.9057631190834052</v>
      </c>
      <c r="I26" s="188">
        <v>11.405685570629721</v>
      </c>
      <c r="J26" s="188">
        <v>7.573804978328733</v>
      </c>
      <c r="L26" s="25"/>
      <c r="M26" s="25"/>
      <c r="N26" s="25"/>
    </row>
    <row r="27" spans="1:14" ht="13.5" customHeight="1">
      <c r="A27" s="4" t="s">
        <v>171</v>
      </c>
      <c r="B27" s="24">
        <v>80828</v>
      </c>
      <c r="C27" s="24">
        <v>2931</v>
      </c>
      <c r="D27" s="24">
        <v>3243</v>
      </c>
      <c r="E27" s="185">
        <v>3604</v>
      </c>
      <c r="F27" s="24">
        <v>84120</v>
      </c>
      <c r="G27" s="187">
        <v>3292</v>
      </c>
      <c r="H27" s="188">
        <v>4.072846043450289</v>
      </c>
      <c r="I27" s="188">
        <v>3.626218637105953</v>
      </c>
      <c r="J27" s="188">
        <v>4.012223486910477</v>
      </c>
      <c r="L27" s="25"/>
      <c r="M27" s="25"/>
      <c r="N27" s="25"/>
    </row>
    <row r="28" spans="1:14" ht="13.5" customHeight="1">
      <c r="A28" s="4" t="s">
        <v>172</v>
      </c>
      <c r="B28" s="24">
        <v>29051</v>
      </c>
      <c r="C28" s="24">
        <v>886</v>
      </c>
      <c r="D28" s="24">
        <v>1043</v>
      </c>
      <c r="E28" s="185">
        <v>1347</v>
      </c>
      <c r="F28" s="24">
        <v>30241</v>
      </c>
      <c r="G28" s="187">
        <v>1190</v>
      </c>
      <c r="H28" s="188">
        <v>4.096244535472101</v>
      </c>
      <c r="I28" s="188">
        <v>3.0498089566624214</v>
      </c>
      <c r="J28" s="188">
        <v>3.5902378575608416</v>
      </c>
      <c r="L28" s="25"/>
      <c r="M28" s="25"/>
      <c r="N28" s="25"/>
    </row>
    <row r="29" spans="1:14" ht="13.5" customHeight="1">
      <c r="A29" s="4" t="s">
        <v>173</v>
      </c>
      <c r="B29" s="24">
        <v>31364</v>
      </c>
      <c r="C29" s="24">
        <v>967</v>
      </c>
      <c r="D29" s="24">
        <v>1210</v>
      </c>
      <c r="E29" s="185">
        <v>1762</v>
      </c>
      <c r="F29" s="24">
        <v>32883</v>
      </c>
      <c r="G29" s="187">
        <v>1519</v>
      </c>
      <c r="H29" s="188">
        <v>4.84313225353909</v>
      </c>
      <c r="I29" s="188">
        <v>3.0831526590996043</v>
      </c>
      <c r="J29" s="188">
        <v>3.8579262849126392</v>
      </c>
      <c r="L29" s="25"/>
      <c r="M29" s="25"/>
      <c r="N29" s="25"/>
    </row>
    <row r="30" spans="1:14" ht="13.5" customHeight="1">
      <c r="A30" s="2" t="s">
        <v>88</v>
      </c>
      <c r="B30" s="39">
        <v>2121235</v>
      </c>
      <c r="C30" s="39">
        <v>310435</v>
      </c>
      <c r="D30" s="39">
        <v>260126</v>
      </c>
      <c r="E30" s="191">
        <v>0</v>
      </c>
      <c r="F30" s="39">
        <v>2171544</v>
      </c>
      <c r="G30" s="186">
        <v>50309</v>
      </c>
      <c r="H30" s="189">
        <v>2.3716844196894735</v>
      </c>
      <c r="I30" s="189">
        <v>14.63463501215094</v>
      </c>
      <c r="J30" s="189">
        <v>12.262950592461468</v>
      </c>
      <c r="L30" s="25"/>
      <c r="M30" s="25"/>
      <c r="N30" s="25"/>
    </row>
    <row r="31" spans="1:14" ht="13.5" customHeight="1">
      <c r="A31" s="240" t="s">
        <v>164</v>
      </c>
      <c r="B31" s="240"/>
      <c r="C31" s="240"/>
      <c r="D31" s="240"/>
      <c r="E31" s="240"/>
      <c r="F31" s="240"/>
      <c r="G31" s="240"/>
      <c r="H31" s="240"/>
      <c r="I31" s="240"/>
      <c r="J31" s="240"/>
      <c r="L31" s="25"/>
      <c r="M31" s="25"/>
      <c r="N31" s="25"/>
    </row>
    <row r="32" spans="1:14" ht="13.5" customHeight="1">
      <c r="A32" s="4" t="s">
        <v>97</v>
      </c>
      <c r="B32" s="24">
        <v>527871</v>
      </c>
      <c r="C32" s="24">
        <v>89940</v>
      </c>
      <c r="D32" s="24">
        <v>98226</v>
      </c>
      <c r="E32" s="190">
        <v>31639</v>
      </c>
      <c r="F32" s="24">
        <v>551224</v>
      </c>
      <c r="G32" s="192">
        <v>23353</v>
      </c>
      <c r="H32" s="193">
        <v>4.4239975296994904</v>
      </c>
      <c r="I32" s="193">
        <v>17.038253664247517</v>
      </c>
      <c r="J32" s="193">
        <v>18.607955352728222</v>
      </c>
      <c r="L32" s="25"/>
      <c r="M32" s="25"/>
      <c r="N32" s="25"/>
    </row>
    <row r="33" spans="1:14" ht="13.5" customHeight="1">
      <c r="A33" s="4" t="s">
        <v>98</v>
      </c>
      <c r="B33" s="24">
        <v>759494</v>
      </c>
      <c r="C33" s="24">
        <v>151322</v>
      </c>
      <c r="D33" s="24">
        <v>101556</v>
      </c>
      <c r="E33" s="190">
        <v>-33064</v>
      </c>
      <c r="F33" s="24">
        <v>776196</v>
      </c>
      <c r="G33" s="192">
        <v>16702</v>
      </c>
      <c r="H33" s="193">
        <v>2.1990957137251907</v>
      </c>
      <c r="I33" s="193">
        <v>19.924054699576295</v>
      </c>
      <c r="J33" s="193">
        <v>13.371534205668512</v>
      </c>
      <c r="L33" s="25"/>
      <c r="M33" s="25"/>
      <c r="N33" s="25"/>
    </row>
    <row r="34" spans="1:14" ht="13.5" customHeight="1">
      <c r="A34" s="4" t="s">
        <v>99</v>
      </c>
      <c r="B34" s="24">
        <v>736935</v>
      </c>
      <c r="C34" s="24">
        <v>82292</v>
      </c>
      <c r="D34" s="24">
        <v>55546</v>
      </c>
      <c r="E34" s="190">
        <v>-5372</v>
      </c>
      <c r="F34" s="24">
        <v>758309</v>
      </c>
      <c r="G34" s="192">
        <v>21374</v>
      </c>
      <c r="H34" s="193">
        <v>2.9003914863590414</v>
      </c>
      <c r="I34" s="193">
        <v>11.16679218655648</v>
      </c>
      <c r="J34" s="193">
        <v>7.537435459029629</v>
      </c>
      <c r="L34" s="25"/>
      <c r="M34" s="25"/>
      <c r="N34" s="25"/>
    </row>
    <row r="35" spans="1:14" ht="13.5" customHeight="1">
      <c r="A35" s="4" t="s">
        <v>171</v>
      </c>
      <c r="B35" s="24">
        <v>84120</v>
      </c>
      <c r="C35" s="24">
        <v>2997</v>
      </c>
      <c r="D35" s="24">
        <v>3470</v>
      </c>
      <c r="E35" s="190">
        <v>3826</v>
      </c>
      <c r="F35" s="24">
        <v>87473</v>
      </c>
      <c r="G35" s="192">
        <v>3353</v>
      </c>
      <c r="H35" s="193">
        <v>3.9859724203518785</v>
      </c>
      <c r="I35" s="193">
        <v>3.5627674750356637</v>
      </c>
      <c r="J35" s="193">
        <v>4.125059438896814</v>
      </c>
      <c r="L35" s="25"/>
      <c r="M35" s="25"/>
      <c r="N35" s="25"/>
    </row>
    <row r="36" spans="1:14" ht="13.5" customHeight="1">
      <c r="A36" s="4" t="s">
        <v>172</v>
      </c>
      <c r="B36" s="24">
        <v>30241</v>
      </c>
      <c r="C36" s="24">
        <v>788</v>
      </c>
      <c r="D36" s="24">
        <v>1133</v>
      </c>
      <c r="E36" s="190">
        <v>1116</v>
      </c>
      <c r="F36" s="24">
        <v>31012</v>
      </c>
      <c r="G36" s="192">
        <v>771</v>
      </c>
      <c r="H36" s="193">
        <v>2.5495188651168945</v>
      </c>
      <c r="I36" s="193">
        <v>2.605733937369796</v>
      </c>
      <c r="J36" s="193">
        <v>3.746569227208095</v>
      </c>
      <c r="L36" s="25"/>
      <c r="M36" s="25"/>
      <c r="N36" s="25"/>
    </row>
    <row r="37" spans="1:14" ht="13.5" customHeight="1">
      <c r="A37" s="4" t="s">
        <v>173</v>
      </c>
      <c r="B37" s="24">
        <v>32883</v>
      </c>
      <c r="C37" s="24">
        <v>866</v>
      </c>
      <c r="D37" s="24">
        <v>1519</v>
      </c>
      <c r="E37" s="190">
        <v>1855</v>
      </c>
      <c r="F37" s="24">
        <v>34085</v>
      </c>
      <c r="G37" s="192">
        <v>1202</v>
      </c>
      <c r="H37" s="193">
        <v>3.6553842410972233</v>
      </c>
      <c r="I37" s="193">
        <v>2.6335796612231244</v>
      </c>
      <c r="J37" s="193">
        <v>4.619408204847489</v>
      </c>
      <c r="L37" s="25"/>
      <c r="M37" s="25"/>
      <c r="N37" s="25"/>
    </row>
    <row r="38" spans="1:14" ht="13.5" customHeight="1">
      <c r="A38" s="2" t="s">
        <v>88</v>
      </c>
      <c r="B38" s="39">
        <v>2171544</v>
      </c>
      <c r="C38" s="39">
        <v>328205</v>
      </c>
      <c r="D38" s="39">
        <v>261450</v>
      </c>
      <c r="E38" s="191">
        <v>0</v>
      </c>
      <c r="F38" s="39">
        <v>2238299</v>
      </c>
      <c r="G38" s="191">
        <v>66755</v>
      </c>
      <c r="H38" s="194">
        <v>3.0740800094310776</v>
      </c>
      <c r="I38" s="194">
        <v>15.11390052423529</v>
      </c>
      <c r="J38" s="194">
        <v>12.039820514804212</v>
      </c>
      <c r="L38" s="25"/>
      <c r="M38" s="25"/>
      <c r="N38" s="25"/>
    </row>
    <row r="39" ht="13.5" customHeight="1"/>
    <row r="40" spans="1:2" ht="13.5" customHeight="1">
      <c r="A40" s="236" t="s">
        <v>124</v>
      </c>
      <c r="B40" s="236"/>
    </row>
    <row r="41" ht="13.5" customHeight="1">
      <c r="I41" s="34"/>
    </row>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sheetData>
  <sheetProtection/>
  <mergeCells count="8">
    <mergeCell ref="A40:B40"/>
    <mergeCell ref="A2:J2"/>
    <mergeCell ref="A3:J3"/>
    <mergeCell ref="A7:J7"/>
    <mergeCell ref="A15:J15"/>
    <mergeCell ref="A23:J23"/>
    <mergeCell ref="A31:J31"/>
    <mergeCell ref="A4:J4"/>
  </mergeCells>
  <hyperlinks>
    <hyperlink ref="A40" r:id="rId1" display="© Commonwealth of Australia 2015"/>
  </hyperlinks>
  <printOptions/>
  <pageMargins left="0.7" right="0.7" top="0.75" bottom="0.75" header="0.3" footer="0.3"/>
  <pageSetup horizontalDpi="600" verticalDpi="600" orientation="portrait" paperSize="9" r:id="rId5"/>
  <drawing r:id="rId4"/>
  <legacyDrawing r:id="rId3"/>
</worksheet>
</file>

<file path=xl/worksheets/sheet19.xml><?xml version="1.0" encoding="utf-8"?>
<worksheet xmlns="http://schemas.openxmlformats.org/spreadsheetml/2006/main" xmlns:r="http://schemas.openxmlformats.org/officeDocument/2006/relationships">
  <dimension ref="A1:IV49"/>
  <sheetViews>
    <sheetView zoomScalePageLayoutView="0" workbookViewId="0" topLeftCell="A1">
      <pane ySplit="7" topLeftCell="A23" activePane="bottomLeft" state="frozen"/>
      <selection pane="topLeft" activeCell="K13" sqref="K13"/>
      <selection pane="bottomLeft" activeCell="L30" sqref="L30"/>
    </sheetView>
  </sheetViews>
  <sheetFormatPr defaultColWidth="9.00390625" defaultRowHeight="14.25"/>
  <cols>
    <col min="1" max="1" width="31.75390625" style="0" customWidth="1"/>
    <col min="2" max="8" width="9.00390625" style="0" customWidth="1"/>
    <col min="9" max="9" width="10.00390625" style="0" customWidth="1"/>
  </cols>
  <sheetData>
    <row r="1" spans="1:256" s="22" customFormat="1" ht="60" customHeight="1">
      <c r="A1" s="31" t="s">
        <v>114</v>
      </c>
      <c r="B1" s="20"/>
      <c r="C1" s="20"/>
      <c r="D1" s="20"/>
      <c r="E1" s="20"/>
      <c r="F1" s="20"/>
      <c r="G1" s="20"/>
      <c r="H1" s="20"/>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9" ht="15.75">
      <c r="A2" s="233" t="s">
        <v>120</v>
      </c>
      <c r="B2" s="233"/>
      <c r="C2" s="233"/>
      <c r="D2" s="233"/>
      <c r="E2" s="233"/>
      <c r="F2" s="233"/>
      <c r="G2" s="233"/>
      <c r="H2" s="233"/>
      <c r="I2" s="15"/>
    </row>
    <row r="3" spans="1:10" ht="15" customHeight="1">
      <c r="A3" s="234" t="s">
        <v>174</v>
      </c>
      <c r="B3" s="234"/>
      <c r="C3" s="234"/>
      <c r="D3" s="234"/>
      <c r="E3" s="234"/>
      <c r="F3" s="234"/>
      <c r="G3" s="234"/>
      <c r="H3" s="234"/>
      <c r="I3" s="234"/>
      <c r="J3" s="234"/>
    </row>
    <row r="4" spans="1:10" ht="19.5" customHeight="1">
      <c r="A4" s="235" t="s">
        <v>168</v>
      </c>
      <c r="B4" s="235"/>
      <c r="C4" s="235"/>
      <c r="D4" s="235"/>
      <c r="E4" s="235"/>
      <c r="F4" s="235"/>
      <c r="G4" s="235"/>
      <c r="H4" s="235"/>
      <c r="I4" s="235"/>
      <c r="J4" s="235"/>
    </row>
    <row r="5" spans="1:8" ht="25.5" customHeight="1">
      <c r="A5" s="5"/>
      <c r="B5" s="242" t="s">
        <v>107</v>
      </c>
      <c r="C5" s="242"/>
      <c r="D5" s="242"/>
      <c r="E5" s="242"/>
      <c r="F5" s="6"/>
      <c r="G5" s="6"/>
      <c r="H5" s="6"/>
    </row>
    <row r="6" spans="1:10" ht="49.5" customHeight="1">
      <c r="A6" s="5"/>
      <c r="B6" s="6" t="s">
        <v>97</v>
      </c>
      <c r="C6" s="6" t="s">
        <v>98</v>
      </c>
      <c r="D6" s="6" t="s">
        <v>99</v>
      </c>
      <c r="E6" s="6" t="s">
        <v>171</v>
      </c>
      <c r="F6" s="6" t="s">
        <v>172</v>
      </c>
      <c r="G6" s="6" t="s">
        <v>173</v>
      </c>
      <c r="H6" s="6" t="s">
        <v>92</v>
      </c>
      <c r="I6" s="6" t="s">
        <v>93</v>
      </c>
      <c r="J6" s="6" t="s">
        <v>80</v>
      </c>
    </row>
    <row r="7" spans="1:10" ht="13.5" customHeight="1">
      <c r="A7" s="5"/>
      <c r="B7" s="7" t="s">
        <v>34</v>
      </c>
      <c r="C7" s="7" t="s">
        <v>34</v>
      </c>
      <c r="D7" s="7" t="s">
        <v>34</v>
      </c>
      <c r="E7" s="7" t="s">
        <v>34</v>
      </c>
      <c r="F7" s="7" t="s">
        <v>34</v>
      </c>
      <c r="G7" s="7" t="s">
        <v>34</v>
      </c>
      <c r="H7" s="7" t="s">
        <v>34</v>
      </c>
      <c r="I7" s="7" t="s">
        <v>34</v>
      </c>
      <c r="J7" s="7" t="s">
        <v>34</v>
      </c>
    </row>
    <row r="8" spans="1:10" ht="13.5" customHeight="1">
      <c r="A8" s="244" t="s">
        <v>94</v>
      </c>
      <c r="B8" s="244"/>
      <c r="C8" s="244"/>
      <c r="D8" s="244"/>
      <c r="E8" s="244"/>
      <c r="F8" s="244"/>
      <c r="G8" s="244"/>
      <c r="H8" s="244"/>
      <c r="I8" s="244"/>
      <c r="J8" s="244"/>
    </row>
    <row r="9" spans="1:256" ht="13.5" customHeight="1">
      <c r="A9" s="217" t="s">
        <v>95</v>
      </c>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216"/>
      <c r="BK9" s="216"/>
      <c r="BL9" s="216"/>
      <c r="BM9" s="216"/>
      <c r="BN9" s="216"/>
      <c r="BO9" s="216"/>
      <c r="BP9" s="216"/>
      <c r="BQ9" s="216"/>
      <c r="BR9" s="216"/>
      <c r="BS9" s="216"/>
      <c r="BT9" s="216"/>
      <c r="BU9" s="216"/>
      <c r="BV9" s="216"/>
      <c r="BW9" s="216"/>
      <c r="BX9" s="216"/>
      <c r="BY9" s="216"/>
      <c r="BZ9" s="216"/>
      <c r="CA9" s="216"/>
      <c r="CB9" s="216"/>
      <c r="CC9" s="216"/>
      <c r="CD9" s="216"/>
      <c r="CE9" s="216"/>
      <c r="CF9" s="216"/>
      <c r="CG9" s="216"/>
      <c r="CH9" s="216"/>
      <c r="CI9" s="216"/>
      <c r="CJ9" s="216"/>
      <c r="CK9" s="216"/>
      <c r="CL9" s="216"/>
      <c r="CM9" s="216"/>
      <c r="CN9" s="216"/>
      <c r="CO9" s="216"/>
      <c r="CP9" s="216"/>
      <c r="CQ9" s="216"/>
      <c r="CR9" s="216"/>
      <c r="CS9" s="216"/>
      <c r="CT9" s="216"/>
      <c r="CU9" s="216"/>
      <c r="CV9" s="216"/>
      <c r="CW9" s="216"/>
      <c r="CX9" s="216"/>
      <c r="CY9" s="216"/>
      <c r="CZ9" s="216"/>
      <c r="DA9" s="216"/>
      <c r="DB9" s="216"/>
      <c r="DC9" s="216"/>
      <c r="DD9" s="216"/>
      <c r="DE9" s="216"/>
      <c r="DF9" s="216"/>
      <c r="DG9" s="216"/>
      <c r="DH9" s="216"/>
      <c r="DI9" s="216"/>
      <c r="DJ9" s="216"/>
      <c r="DK9" s="216"/>
      <c r="DL9" s="216"/>
      <c r="DM9" s="216"/>
      <c r="DN9" s="216"/>
      <c r="DO9" s="216"/>
      <c r="DP9" s="216"/>
      <c r="DQ9" s="216"/>
      <c r="DR9" s="216"/>
      <c r="DS9" s="216"/>
      <c r="DT9" s="216"/>
      <c r="DU9" s="216"/>
      <c r="DV9" s="216"/>
      <c r="DW9" s="216"/>
      <c r="DX9" s="216"/>
      <c r="DY9" s="216"/>
      <c r="DZ9" s="216"/>
      <c r="EA9" s="216"/>
      <c r="EB9" s="216"/>
      <c r="EC9" s="216"/>
      <c r="ED9" s="216"/>
      <c r="EE9" s="216"/>
      <c r="EF9" s="216"/>
      <c r="EG9" s="216"/>
      <c r="EH9" s="216"/>
      <c r="EI9" s="216"/>
      <c r="EJ9" s="216"/>
      <c r="EK9" s="216"/>
      <c r="EL9" s="216"/>
      <c r="EM9" s="216"/>
      <c r="EN9" s="216"/>
      <c r="EO9" s="216"/>
      <c r="EP9" s="216"/>
      <c r="EQ9" s="216"/>
      <c r="ER9" s="216"/>
      <c r="ES9" s="216"/>
      <c r="ET9" s="216"/>
      <c r="EU9" s="216"/>
      <c r="EV9" s="216"/>
      <c r="EW9" s="216"/>
      <c r="EX9" s="216"/>
      <c r="EY9" s="216"/>
      <c r="EZ9" s="216"/>
      <c r="FA9" s="216"/>
      <c r="FB9" s="216"/>
      <c r="FC9" s="216"/>
      <c r="FD9" s="216"/>
      <c r="FE9" s="216"/>
      <c r="FF9" s="216"/>
      <c r="FG9" s="216"/>
      <c r="FH9" s="216"/>
      <c r="FI9" s="216"/>
      <c r="FJ9" s="216"/>
      <c r="FK9" s="216"/>
      <c r="FL9" s="216"/>
      <c r="FM9" s="216"/>
      <c r="FN9" s="216"/>
      <c r="FO9" s="216"/>
      <c r="FP9" s="216"/>
      <c r="FQ9" s="216"/>
      <c r="FR9" s="216"/>
      <c r="FS9" s="216"/>
      <c r="FT9" s="216"/>
      <c r="FU9" s="216"/>
      <c r="FV9" s="216"/>
      <c r="FW9" s="216"/>
      <c r="FX9" s="216"/>
      <c r="FY9" s="216"/>
      <c r="FZ9" s="216"/>
      <c r="GA9" s="216"/>
      <c r="GB9" s="216"/>
      <c r="GC9" s="216"/>
      <c r="GD9" s="216"/>
      <c r="GE9" s="216"/>
      <c r="GF9" s="216"/>
      <c r="GG9" s="216"/>
      <c r="GH9" s="216"/>
      <c r="GI9" s="216"/>
      <c r="GJ9" s="216"/>
      <c r="GK9" s="216"/>
      <c r="GL9" s="216"/>
      <c r="GM9" s="216"/>
      <c r="GN9" s="216"/>
      <c r="GO9" s="216"/>
      <c r="GP9" s="216"/>
      <c r="GQ9" s="216"/>
      <c r="GR9" s="216"/>
      <c r="GS9" s="216"/>
      <c r="GT9" s="216"/>
      <c r="GU9" s="216"/>
      <c r="GV9" s="216"/>
      <c r="GW9" s="216"/>
      <c r="GX9" s="216"/>
      <c r="GY9" s="216"/>
      <c r="GZ9" s="216"/>
      <c r="HA9" s="216"/>
      <c r="HB9" s="216"/>
      <c r="HC9" s="216"/>
      <c r="HD9" s="216"/>
      <c r="HE9" s="216"/>
      <c r="HF9" s="216"/>
      <c r="HG9" s="216"/>
      <c r="HH9" s="216"/>
      <c r="HI9" s="216"/>
      <c r="HJ9" s="216"/>
      <c r="HK9" s="216"/>
      <c r="HL9" s="216"/>
      <c r="HM9" s="216"/>
      <c r="HN9" s="216"/>
      <c r="HO9" s="216"/>
      <c r="HP9" s="216"/>
      <c r="HQ9" s="216"/>
      <c r="HR9" s="216"/>
      <c r="HS9" s="216"/>
      <c r="HT9" s="216"/>
      <c r="HU9" s="216"/>
      <c r="HV9" s="216"/>
      <c r="HW9" s="216"/>
      <c r="HX9" s="216"/>
      <c r="HY9" s="216"/>
      <c r="HZ9" s="216"/>
      <c r="IA9" s="216"/>
      <c r="IB9" s="216"/>
      <c r="IC9" s="216"/>
      <c r="ID9" s="216"/>
      <c r="IE9" s="216"/>
      <c r="IF9" s="216"/>
      <c r="IG9" s="216"/>
      <c r="IH9" s="216"/>
      <c r="II9" s="216"/>
      <c r="IJ9" s="216"/>
      <c r="IK9" s="216"/>
      <c r="IL9" s="216"/>
      <c r="IM9" s="216"/>
      <c r="IN9" s="216"/>
      <c r="IO9" s="216"/>
      <c r="IP9" s="216"/>
      <c r="IQ9" s="216"/>
      <c r="IR9" s="216"/>
      <c r="IS9" s="216"/>
      <c r="IT9" s="216"/>
      <c r="IU9" s="216"/>
      <c r="IV9" s="216"/>
    </row>
    <row r="10" spans="1:256" ht="13.5" customHeight="1">
      <c r="A10" s="205" t="s">
        <v>106</v>
      </c>
      <c r="B10" s="216"/>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216"/>
      <c r="BK10" s="216"/>
      <c r="BL10" s="216"/>
      <c r="BM10" s="216"/>
      <c r="BN10" s="216"/>
      <c r="BO10" s="216"/>
      <c r="BP10" s="216"/>
      <c r="BQ10" s="216"/>
      <c r="BR10" s="216"/>
      <c r="BS10" s="216"/>
      <c r="BT10" s="216"/>
      <c r="BU10" s="216"/>
      <c r="BV10" s="216"/>
      <c r="BW10" s="216"/>
      <c r="BX10" s="216"/>
      <c r="BY10" s="216"/>
      <c r="BZ10" s="216"/>
      <c r="CA10" s="216"/>
      <c r="CB10" s="216"/>
      <c r="CC10" s="216"/>
      <c r="CD10" s="216"/>
      <c r="CE10" s="216"/>
      <c r="CF10" s="216"/>
      <c r="CG10" s="216"/>
      <c r="CH10" s="216"/>
      <c r="CI10" s="216"/>
      <c r="CJ10" s="216"/>
      <c r="CK10" s="216"/>
      <c r="CL10" s="216"/>
      <c r="CM10" s="216"/>
      <c r="CN10" s="216"/>
      <c r="CO10" s="216"/>
      <c r="CP10" s="216"/>
      <c r="CQ10" s="216"/>
      <c r="CR10" s="216"/>
      <c r="CS10" s="216"/>
      <c r="CT10" s="216"/>
      <c r="CU10" s="216"/>
      <c r="CV10" s="216"/>
      <c r="CW10" s="216"/>
      <c r="CX10" s="216"/>
      <c r="CY10" s="216"/>
      <c r="CZ10" s="216"/>
      <c r="DA10" s="216"/>
      <c r="DB10" s="216"/>
      <c r="DC10" s="216"/>
      <c r="DD10" s="216"/>
      <c r="DE10" s="216"/>
      <c r="DF10" s="216"/>
      <c r="DG10" s="216"/>
      <c r="DH10" s="216"/>
      <c r="DI10" s="216"/>
      <c r="DJ10" s="216"/>
      <c r="DK10" s="216"/>
      <c r="DL10" s="216"/>
      <c r="DM10" s="216"/>
      <c r="DN10" s="216"/>
      <c r="DO10" s="216"/>
      <c r="DP10" s="216"/>
      <c r="DQ10" s="216"/>
      <c r="DR10" s="216"/>
      <c r="DS10" s="216"/>
      <c r="DT10" s="216"/>
      <c r="DU10" s="216"/>
      <c r="DV10" s="216"/>
      <c r="DW10" s="216"/>
      <c r="DX10" s="216"/>
      <c r="DY10" s="216"/>
      <c r="DZ10" s="216"/>
      <c r="EA10" s="216"/>
      <c r="EB10" s="216"/>
      <c r="EC10" s="216"/>
      <c r="ED10" s="216"/>
      <c r="EE10" s="216"/>
      <c r="EF10" s="216"/>
      <c r="EG10" s="216"/>
      <c r="EH10" s="216"/>
      <c r="EI10" s="216"/>
      <c r="EJ10" s="216"/>
      <c r="EK10" s="216"/>
      <c r="EL10" s="216"/>
      <c r="EM10" s="216"/>
      <c r="EN10" s="216"/>
      <c r="EO10" s="216"/>
      <c r="EP10" s="216"/>
      <c r="EQ10" s="216"/>
      <c r="ER10" s="216"/>
      <c r="ES10" s="216"/>
      <c r="ET10" s="216"/>
      <c r="EU10" s="216"/>
      <c r="EV10" s="216"/>
      <c r="EW10" s="216"/>
      <c r="EX10" s="216"/>
      <c r="EY10" s="216"/>
      <c r="EZ10" s="216"/>
      <c r="FA10" s="216"/>
      <c r="FB10" s="216"/>
      <c r="FC10" s="216"/>
      <c r="FD10" s="216"/>
      <c r="FE10" s="216"/>
      <c r="FF10" s="216"/>
      <c r="FG10" s="216"/>
      <c r="FH10" s="216"/>
      <c r="FI10" s="216"/>
      <c r="FJ10" s="216"/>
      <c r="FK10" s="216"/>
      <c r="FL10" s="216"/>
      <c r="FM10" s="216"/>
      <c r="FN10" s="216"/>
      <c r="FO10" s="216"/>
      <c r="FP10" s="216"/>
      <c r="FQ10" s="216"/>
      <c r="FR10" s="216"/>
      <c r="FS10" s="216"/>
      <c r="FT10" s="216"/>
      <c r="FU10" s="216"/>
      <c r="FV10" s="216"/>
      <c r="FW10" s="216"/>
      <c r="FX10" s="216"/>
      <c r="FY10" s="216"/>
      <c r="FZ10" s="216"/>
      <c r="GA10" s="216"/>
      <c r="GB10" s="216"/>
      <c r="GC10" s="216"/>
      <c r="GD10" s="216"/>
      <c r="GE10" s="216"/>
      <c r="GF10" s="216"/>
      <c r="GG10" s="216"/>
      <c r="GH10" s="216"/>
      <c r="GI10" s="216"/>
      <c r="GJ10" s="216"/>
      <c r="GK10" s="216"/>
      <c r="GL10" s="216"/>
      <c r="GM10" s="216"/>
      <c r="GN10" s="216"/>
      <c r="GO10" s="216"/>
      <c r="GP10" s="216"/>
      <c r="GQ10" s="216"/>
      <c r="GR10" s="216"/>
      <c r="GS10" s="216"/>
      <c r="GT10" s="216"/>
      <c r="GU10" s="216"/>
      <c r="GV10" s="216"/>
      <c r="GW10" s="216"/>
      <c r="GX10" s="216"/>
      <c r="GY10" s="216"/>
      <c r="GZ10" s="216"/>
      <c r="HA10" s="216"/>
      <c r="HB10" s="216"/>
      <c r="HC10" s="216"/>
      <c r="HD10" s="216"/>
      <c r="HE10" s="216"/>
      <c r="HF10" s="216"/>
      <c r="HG10" s="216"/>
      <c r="HH10" s="216"/>
      <c r="HI10" s="216"/>
      <c r="HJ10" s="216"/>
      <c r="HK10" s="216"/>
      <c r="HL10" s="216"/>
      <c r="HM10" s="216"/>
      <c r="HN10" s="216"/>
      <c r="HO10" s="216"/>
      <c r="HP10" s="216"/>
      <c r="HQ10" s="216"/>
      <c r="HR10" s="216"/>
      <c r="HS10" s="216"/>
      <c r="HT10" s="216"/>
      <c r="HU10" s="216"/>
      <c r="HV10" s="216"/>
      <c r="HW10" s="216"/>
      <c r="HX10" s="216"/>
      <c r="HY10" s="216"/>
      <c r="HZ10" s="216"/>
      <c r="IA10" s="216"/>
      <c r="IB10" s="216"/>
      <c r="IC10" s="216"/>
      <c r="ID10" s="216"/>
      <c r="IE10" s="216"/>
      <c r="IF10" s="216"/>
      <c r="IG10" s="216"/>
      <c r="IH10" s="216"/>
      <c r="II10" s="216"/>
      <c r="IJ10" s="216"/>
      <c r="IK10" s="216"/>
      <c r="IL10" s="216"/>
      <c r="IM10" s="216"/>
      <c r="IN10" s="216"/>
      <c r="IO10" s="216"/>
      <c r="IP10" s="216"/>
      <c r="IQ10" s="216"/>
      <c r="IR10" s="216"/>
      <c r="IS10" s="216"/>
      <c r="IT10" s="216"/>
      <c r="IU10" s="216"/>
      <c r="IV10" s="216"/>
    </row>
    <row r="11" spans="1:256" ht="13.5" customHeight="1">
      <c r="A11" s="218" t="s">
        <v>97</v>
      </c>
      <c r="B11" s="229">
        <v>362996</v>
      </c>
      <c r="C11" s="229">
        <v>67826</v>
      </c>
      <c r="D11" s="229">
        <v>11610</v>
      </c>
      <c r="E11" s="229">
        <v>747</v>
      </c>
      <c r="F11" s="229">
        <v>276</v>
      </c>
      <c r="G11" s="229">
        <v>355</v>
      </c>
      <c r="H11" s="219">
        <v>111654</v>
      </c>
      <c r="I11" s="220">
        <v>80814</v>
      </c>
      <c r="J11" s="220">
        <v>30840</v>
      </c>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216"/>
      <c r="BK11" s="216"/>
      <c r="BL11" s="216"/>
      <c r="BM11" s="216"/>
      <c r="BN11" s="216"/>
      <c r="BO11" s="216"/>
      <c r="BP11" s="216"/>
      <c r="BQ11" s="216"/>
      <c r="BR11" s="216"/>
      <c r="BS11" s="216"/>
      <c r="BT11" s="216"/>
      <c r="BU11" s="216"/>
      <c r="BV11" s="216"/>
      <c r="BW11" s="216"/>
      <c r="BX11" s="216"/>
      <c r="BY11" s="216"/>
      <c r="BZ11" s="216"/>
      <c r="CA11" s="216"/>
      <c r="CB11" s="216"/>
      <c r="CC11" s="216"/>
      <c r="CD11" s="216"/>
      <c r="CE11" s="216"/>
      <c r="CF11" s="216"/>
      <c r="CG11" s="216"/>
      <c r="CH11" s="216"/>
      <c r="CI11" s="216"/>
      <c r="CJ11" s="216"/>
      <c r="CK11" s="216"/>
      <c r="CL11" s="216"/>
      <c r="CM11" s="216"/>
      <c r="CN11" s="216"/>
      <c r="CO11" s="216"/>
      <c r="CP11" s="216"/>
      <c r="CQ11" s="216"/>
      <c r="CR11" s="216"/>
      <c r="CS11" s="216"/>
      <c r="CT11" s="216"/>
      <c r="CU11" s="216"/>
      <c r="CV11" s="216"/>
      <c r="CW11" s="216"/>
      <c r="CX11" s="216"/>
      <c r="CY11" s="216"/>
      <c r="CZ11" s="216"/>
      <c r="DA11" s="216"/>
      <c r="DB11" s="216"/>
      <c r="DC11" s="216"/>
      <c r="DD11" s="216"/>
      <c r="DE11" s="216"/>
      <c r="DF11" s="216"/>
      <c r="DG11" s="216"/>
      <c r="DH11" s="216"/>
      <c r="DI11" s="216"/>
      <c r="DJ11" s="216"/>
      <c r="DK11" s="216"/>
      <c r="DL11" s="216"/>
      <c r="DM11" s="216"/>
      <c r="DN11" s="216"/>
      <c r="DO11" s="216"/>
      <c r="DP11" s="216"/>
      <c r="DQ11" s="216"/>
      <c r="DR11" s="216"/>
      <c r="DS11" s="216"/>
      <c r="DT11" s="216"/>
      <c r="DU11" s="216"/>
      <c r="DV11" s="216"/>
      <c r="DW11" s="216"/>
      <c r="DX11" s="216"/>
      <c r="DY11" s="216"/>
      <c r="DZ11" s="216"/>
      <c r="EA11" s="216"/>
      <c r="EB11" s="216"/>
      <c r="EC11" s="216"/>
      <c r="ED11" s="216"/>
      <c r="EE11" s="216"/>
      <c r="EF11" s="216"/>
      <c r="EG11" s="216"/>
      <c r="EH11" s="216"/>
      <c r="EI11" s="216"/>
      <c r="EJ11" s="216"/>
      <c r="EK11" s="216"/>
      <c r="EL11" s="216"/>
      <c r="EM11" s="216"/>
      <c r="EN11" s="216"/>
      <c r="EO11" s="216"/>
      <c r="EP11" s="216"/>
      <c r="EQ11" s="216"/>
      <c r="ER11" s="216"/>
      <c r="ES11" s="216"/>
      <c r="ET11" s="216"/>
      <c r="EU11" s="216"/>
      <c r="EV11" s="216"/>
      <c r="EW11" s="216"/>
      <c r="EX11" s="216"/>
      <c r="EY11" s="216"/>
      <c r="EZ11" s="216"/>
      <c r="FA11" s="216"/>
      <c r="FB11" s="216"/>
      <c r="FC11" s="216"/>
      <c r="FD11" s="216"/>
      <c r="FE11" s="216"/>
      <c r="FF11" s="216"/>
      <c r="FG11" s="216"/>
      <c r="FH11" s="216"/>
      <c r="FI11" s="216"/>
      <c r="FJ11" s="216"/>
      <c r="FK11" s="216"/>
      <c r="FL11" s="216"/>
      <c r="FM11" s="216"/>
      <c r="FN11" s="216"/>
      <c r="FO11" s="216"/>
      <c r="FP11" s="216"/>
      <c r="FQ11" s="216"/>
      <c r="FR11" s="216"/>
      <c r="FS11" s="216"/>
      <c r="FT11" s="216"/>
      <c r="FU11" s="216"/>
      <c r="FV11" s="216"/>
      <c r="FW11" s="216"/>
      <c r="FX11" s="216"/>
      <c r="FY11" s="216"/>
      <c r="FZ11" s="216"/>
      <c r="GA11" s="216"/>
      <c r="GB11" s="216"/>
      <c r="GC11" s="216"/>
      <c r="GD11" s="216"/>
      <c r="GE11" s="216"/>
      <c r="GF11" s="216"/>
      <c r="GG11" s="216"/>
      <c r="GH11" s="216"/>
      <c r="GI11" s="216"/>
      <c r="GJ11" s="216"/>
      <c r="GK11" s="216"/>
      <c r="GL11" s="216"/>
      <c r="GM11" s="216"/>
      <c r="GN11" s="216"/>
      <c r="GO11" s="216"/>
      <c r="GP11" s="216"/>
      <c r="GQ11" s="216"/>
      <c r="GR11" s="216"/>
      <c r="GS11" s="216"/>
      <c r="GT11" s="216"/>
      <c r="GU11" s="216"/>
      <c r="GV11" s="216"/>
      <c r="GW11" s="216"/>
      <c r="GX11" s="216"/>
      <c r="GY11" s="216"/>
      <c r="GZ11" s="216"/>
      <c r="HA11" s="216"/>
      <c r="HB11" s="216"/>
      <c r="HC11" s="216"/>
      <c r="HD11" s="216"/>
      <c r="HE11" s="216"/>
      <c r="HF11" s="216"/>
      <c r="HG11" s="216"/>
      <c r="HH11" s="216"/>
      <c r="HI11" s="216"/>
      <c r="HJ11" s="216"/>
      <c r="HK11" s="216"/>
      <c r="HL11" s="216"/>
      <c r="HM11" s="216"/>
      <c r="HN11" s="216"/>
      <c r="HO11" s="216"/>
      <c r="HP11" s="216"/>
      <c r="HQ11" s="216"/>
      <c r="HR11" s="216"/>
      <c r="HS11" s="216"/>
      <c r="HT11" s="216"/>
      <c r="HU11" s="216"/>
      <c r="HV11" s="216"/>
      <c r="HW11" s="216"/>
      <c r="HX11" s="216"/>
      <c r="HY11" s="216"/>
      <c r="HZ11" s="216"/>
      <c r="IA11" s="216"/>
      <c r="IB11" s="216"/>
      <c r="IC11" s="216"/>
      <c r="ID11" s="216"/>
      <c r="IE11" s="216"/>
      <c r="IF11" s="216"/>
      <c r="IG11" s="216"/>
      <c r="IH11" s="216"/>
      <c r="II11" s="216"/>
      <c r="IJ11" s="216"/>
      <c r="IK11" s="216"/>
      <c r="IL11" s="216"/>
      <c r="IM11" s="216"/>
      <c r="IN11" s="216"/>
      <c r="IO11" s="216"/>
      <c r="IP11" s="216"/>
      <c r="IQ11" s="216"/>
      <c r="IR11" s="216"/>
      <c r="IS11" s="216"/>
      <c r="IT11" s="216"/>
      <c r="IU11" s="216"/>
      <c r="IV11" s="216"/>
    </row>
    <row r="12" spans="1:256" ht="13.5" customHeight="1">
      <c r="A12" s="218" t="s">
        <v>98</v>
      </c>
      <c r="B12" s="229">
        <v>89879</v>
      </c>
      <c r="C12" s="229">
        <v>458054</v>
      </c>
      <c r="D12" s="229">
        <v>74133</v>
      </c>
      <c r="E12" s="229">
        <v>971</v>
      </c>
      <c r="F12" s="229">
        <v>208</v>
      </c>
      <c r="G12" s="229">
        <v>174</v>
      </c>
      <c r="H12" s="219">
        <v>140209</v>
      </c>
      <c r="I12" s="220">
        <v>165365</v>
      </c>
      <c r="J12" s="221">
        <v>-25156</v>
      </c>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6"/>
      <c r="BK12" s="216"/>
      <c r="BL12" s="216"/>
      <c r="BM12" s="216"/>
      <c r="BN12" s="216"/>
      <c r="BO12" s="216"/>
      <c r="BP12" s="216"/>
      <c r="BQ12" s="216"/>
      <c r="BR12" s="216"/>
      <c r="BS12" s="216"/>
      <c r="BT12" s="216"/>
      <c r="BU12" s="216"/>
      <c r="BV12" s="216"/>
      <c r="BW12" s="216"/>
      <c r="BX12" s="216"/>
      <c r="BY12" s="216"/>
      <c r="BZ12" s="216"/>
      <c r="CA12" s="216"/>
      <c r="CB12" s="216"/>
      <c r="CC12" s="216"/>
      <c r="CD12" s="216"/>
      <c r="CE12" s="216"/>
      <c r="CF12" s="216"/>
      <c r="CG12" s="216"/>
      <c r="CH12" s="216"/>
      <c r="CI12" s="216"/>
      <c r="CJ12" s="216"/>
      <c r="CK12" s="216"/>
      <c r="CL12" s="216"/>
      <c r="CM12" s="216"/>
      <c r="CN12" s="216"/>
      <c r="CO12" s="216"/>
      <c r="CP12" s="216"/>
      <c r="CQ12" s="216"/>
      <c r="CR12" s="216"/>
      <c r="CS12" s="216"/>
      <c r="CT12" s="216"/>
      <c r="CU12" s="216"/>
      <c r="CV12" s="216"/>
      <c r="CW12" s="216"/>
      <c r="CX12" s="216"/>
      <c r="CY12" s="216"/>
      <c r="CZ12" s="216"/>
      <c r="DA12" s="216"/>
      <c r="DB12" s="216"/>
      <c r="DC12" s="216"/>
      <c r="DD12" s="216"/>
      <c r="DE12" s="216"/>
      <c r="DF12" s="216"/>
      <c r="DG12" s="216"/>
      <c r="DH12" s="216"/>
      <c r="DI12" s="216"/>
      <c r="DJ12" s="216"/>
      <c r="DK12" s="216"/>
      <c r="DL12" s="216"/>
      <c r="DM12" s="216"/>
      <c r="DN12" s="216"/>
      <c r="DO12" s="216"/>
      <c r="DP12" s="216"/>
      <c r="DQ12" s="216"/>
      <c r="DR12" s="216"/>
      <c r="DS12" s="216"/>
      <c r="DT12" s="216"/>
      <c r="DU12" s="216"/>
      <c r="DV12" s="216"/>
      <c r="DW12" s="216"/>
      <c r="DX12" s="216"/>
      <c r="DY12" s="216"/>
      <c r="DZ12" s="216"/>
      <c r="EA12" s="216"/>
      <c r="EB12" s="216"/>
      <c r="EC12" s="216"/>
      <c r="ED12" s="216"/>
      <c r="EE12" s="216"/>
      <c r="EF12" s="216"/>
      <c r="EG12" s="216"/>
      <c r="EH12" s="216"/>
      <c r="EI12" s="216"/>
      <c r="EJ12" s="216"/>
      <c r="EK12" s="216"/>
      <c r="EL12" s="216"/>
      <c r="EM12" s="216"/>
      <c r="EN12" s="216"/>
      <c r="EO12" s="216"/>
      <c r="EP12" s="216"/>
      <c r="EQ12" s="216"/>
      <c r="ER12" s="216"/>
      <c r="ES12" s="216"/>
      <c r="ET12" s="216"/>
      <c r="EU12" s="216"/>
      <c r="EV12" s="216"/>
      <c r="EW12" s="216"/>
      <c r="EX12" s="216"/>
      <c r="EY12" s="216"/>
      <c r="EZ12" s="216"/>
      <c r="FA12" s="216"/>
      <c r="FB12" s="216"/>
      <c r="FC12" s="216"/>
      <c r="FD12" s="216"/>
      <c r="FE12" s="216"/>
      <c r="FF12" s="216"/>
      <c r="FG12" s="216"/>
      <c r="FH12" s="216"/>
      <c r="FI12" s="216"/>
      <c r="FJ12" s="216"/>
      <c r="FK12" s="216"/>
      <c r="FL12" s="216"/>
      <c r="FM12" s="216"/>
      <c r="FN12" s="216"/>
      <c r="FO12" s="216"/>
      <c r="FP12" s="216"/>
      <c r="FQ12" s="216"/>
      <c r="FR12" s="216"/>
      <c r="FS12" s="216"/>
      <c r="FT12" s="216"/>
      <c r="FU12" s="216"/>
      <c r="FV12" s="216"/>
      <c r="FW12" s="216"/>
      <c r="FX12" s="216"/>
      <c r="FY12" s="216"/>
      <c r="FZ12" s="216"/>
      <c r="GA12" s="216"/>
      <c r="GB12" s="216"/>
      <c r="GC12" s="216"/>
      <c r="GD12" s="216"/>
      <c r="GE12" s="216"/>
      <c r="GF12" s="216"/>
      <c r="GG12" s="216"/>
      <c r="GH12" s="216"/>
      <c r="GI12" s="216"/>
      <c r="GJ12" s="216"/>
      <c r="GK12" s="216"/>
      <c r="GL12" s="216"/>
      <c r="GM12" s="216"/>
      <c r="GN12" s="216"/>
      <c r="GO12" s="216"/>
      <c r="GP12" s="216"/>
      <c r="GQ12" s="216"/>
      <c r="GR12" s="216"/>
      <c r="GS12" s="216"/>
      <c r="GT12" s="216"/>
      <c r="GU12" s="216"/>
      <c r="GV12" s="216"/>
      <c r="GW12" s="216"/>
      <c r="GX12" s="216"/>
      <c r="GY12" s="216"/>
      <c r="GZ12" s="216"/>
      <c r="HA12" s="216"/>
      <c r="HB12" s="216"/>
      <c r="HC12" s="216"/>
      <c r="HD12" s="216"/>
      <c r="HE12" s="216"/>
      <c r="HF12" s="216"/>
      <c r="HG12" s="216"/>
      <c r="HH12" s="216"/>
      <c r="HI12" s="216"/>
      <c r="HJ12" s="216"/>
      <c r="HK12" s="216"/>
      <c r="HL12" s="216"/>
      <c r="HM12" s="216"/>
      <c r="HN12" s="216"/>
      <c r="HO12" s="216"/>
      <c r="HP12" s="216"/>
      <c r="HQ12" s="216"/>
      <c r="HR12" s="216"/>
      <c r="HS12" s="216"/>
      <c r="HT12" s="216"/>
      <c r="HU12" s="216"/>
      <c r="HV12" s="216"/>
      <c r="HW12" s="216"/>
      <c r="HX12" s="216"/>
      <c r="HY12" s="216"/>
      <c r="HZ12" s="216"/>
      <c r="IA12" s="216"/>
      <c r="IB12" s="216"/>
      <c r="IC12" s="216"/>
      <c r="ID12" s="216"/>
      <c r="IE12" s="216"/>
      <c r="IF12" s="216"/>
      <c r="IG12" s="216"/>
      <c r="IH12" s="216"/>
      <c r="II12" s="216"/>
      <c r="IJ12" s="216"/>
      <c r="IK12" s="216"/>
      <c r="IL12" s="216"/>
      <c r="IM12" s="216"/>
      <c r="IN12" s="216"/>
      <c r="IO12" s="216"/>
      <c r="IP12" s="216"/>
      <c r="IQ12" s="216"/>
      <c r="IR12" s="216"/>
      <c r="IS12" s="216"/>
      <c r="IT12" s="216"/>
      <c r="IU12" s="216"/>
      <c r="IV12" s="216"/>
    </row>
    <row r="13" spans="1:256" ht="13.5" customHeight="1">
      <c r="A13" s="218" t="s">
        <v>99</v>
      </c>
      <c r="B13" s="229">
        <v>19929</v>
      </c>
      <c r="C13" s="229">
        <v>71211</v>
      </c>
      <c r="D13" s="229">
        <v>512669</v>
      </c>
      <c r="E13" s="229">
        <v>16119</v>
      </c>
      <c r="F13" s="229">
        <v>1216</v>
      </c>
      <c r="G13" s="229">
        <v>543</v>
      </c>
      <c r="H13" s="219">
        <v>100751</v>
      </c>
      <c r="I13" s="220">
        <v>109018</v>
      </c>
      <c r="J13" s="221">
        <v>-8267</v>
      </c>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216"/>
      <c r="BJ13" s="216"/>
      <c r="BK13" s="216"/>
      <c r="BL13" s="216"/>
      <c r="BM13" s="216"/>
      <c r="BN13" s="216"/>
      <c r="BO13" s="216"/>
      <c r="BP13" s="216"/>
      <c r="BQ13" s="216"/>
      <c r="BR13" s="216"/>
      <c r="BS13" s="216"/>
      <c r="BT13" s="216"/>
      <c r="BU13" s="216"/>
      <c r="BV13" s="216"/>
      <c r="BW13" s="216"/>
      <c r="BX13" s="216"/>
      <c r="BY13" s="216"/>
      <c r="BZ13" s="216"/>
      <c r="CA13" s="216"/>
      <c r="CB13" s="216"/>
      <c r="CC13" s="216"/>
      <c r="CD13" s="216"/>
      <c r="CE13" s="216"/>
      <c r="CF13" s="216"/>
      <c r="CG13" s="216"/>
      <c r="CH13" s="216"/>
      <c r="CI13" s="216"/>
      <c r="CJ13" s="216"/>
      <c r="CK13" s="216"/>
      <c r="CL13" s="216"/>
      <c r="CM13" s="216"/>
      <c r="CN13" s="216"/>
      <c r="CO13" s="216"/>
      <c r="CP13" s="216"/>
      <c r="CQ13" s="216"/>
      <c r="CR13" s="216"/>
      <c r="CS13" s="216"/>
      <c r="CT13" s="216"/>
      <c r="CU13" s="216"/>
      <c r="CV13" s="216"/>
      <c r="CW13" s="216"/>
      <c r="CX13" s="216"/>
      <c r="CY13" s="216"/>
      <c r="CZ13" s="216"/>
      <c r="DA13" s="216"/>
      <c r="DB13" s="216"/>
      <c r="DC13" s="216"/>
      <c r="DD13" s="216"/>
      <c r="DE13" s="216"/>
      <c r="DF13" s="216"/>
      <c r="DG13" s="216"/>
      <c r="DH13" s="216"/>
      <c r="DI13" s="216"/>
      <c r="DJ13" s="216"/>
      <c r="DK13" s="216"/>
      <c r="DL13" s="216"/>
      <c r="DM13" s="216"/>
      <c r="DN13" s="216"/>
      <c r="DO13" s="216"/>
      <c r="DP13" s="216"/>
      <c r="DQ13" s="216"/>
      <c r="DR13" s="216"/>
      <c r="DS13" s="216"/>
      <c r="DT13" s="216"/>
      <c r="DU13" s="216"/>
      <c r="DV13" s="216"/>
      <c r="DW13" s="216"/>
      <c r="DX13" s="216"/>
      <c r="DY13" s="216"/>
      <c r="DZ13" s="216"/>
      <c r="EA13" s="216"/>
      <c r="EB13" s="216"/>
      <c r="EC13" s="216"/>
      <c r="ED13" s="216"/>
      <c r="EE13" s="216"/>
      <c r="EF13" s="216"/>
      <c r="EG13" s="216"/>
      <c r="EH13" s="216"/>
      <c r="EI13" s="216"/>
      <c r="EJ13" s="216"/>
      <c r="EK13" s="216"/>
      <c r="EL13" s="216"/>
      <c r="EM13" s="216"/>
      <c r="EN13" s="216"/>
      <c r="EO13" s="216"/>
      <c r="EP13" s="216"/>
      <c r="EQ13" s="216"/>
      <c r="ER13" s="216"/>
      <c r="ES13" s="216"/>
      <c r="ET13" s="216"/>
      <c r="EU13" s="216"/>
      <c r="EV13" s="216"/>
      <c r="EW13" s="216"/>
      <c r="EX13" s="216"/>
      <c r="EY13" s="216"/>
      <c r="EZ13" s="216"/>
      <c r="FA13" s="216"/>
      <c r="FB13" s="216"/>
      <c r="FC13" s="216"/>
      <c r="FD13" s="216"/>
      <c r="FE13" s="216"/>
      <c r="FF13" s="216"/>
      <c r="FG13" s="216"/>
      <c r="FH13" s="216"/>
      <c r="FI13" s="216"/>
      <c r="FJ13" s="216"/>
      <c r="FK13" s="216"/>
      <c r="FL13" s="216"/>
      <c r="FM13" s="216"/>
      <c r="FN13" s="216"/>
      <c r="FO13" s="216"/>
      <c r="FP13" s="216"/>
      <c r="FQ13" s="216"/>
      <c r="FR13" s="216"/>
      <c r="FS13" s="216"/>
      <c r="FT13" s="216"/>
      <c r="FU13" s="216"/>
      <c r="FV13" s="216"/>
      <c r="FW13" s="216"/>
      <c r="FX13" s="216"/>
      <c r="FY13" s="216"/>
      <c r="FZ13" s="216"/>
      <c r="GA13" s="216"/>
      <c r="GB13" s="216"/>
      <c r="GC13" s="216"/>
      <c r="GD13" s="216"/>
      <c r="GE13" s="216"/>
      <c r="GF13" s="216"/>
      <c r="GG13" s="216"/>
      <c r="GH13" s="216"/>
      <c r="GI13" s="216"/>
      <c r="GJ13" s="216"/>
      <c r="GK13" s="216"/>
      <c r="GL13" s="216"/>
      <c r="GM13" s="216"/>
      <c r="GN13" s="216"/>
      <c r="GO13" s="216"/>
      <c r="GP13" s="216"/>
      <c r="GQ13" s="216"/>
      <c r="GR13" s="216"/>
      <c r="GS13" s="216"/>
      <c r="GT13" s="216"/>
      <c r="GU13" s="216"/>
      <c r="GV13" s="216"/>
      <c r="GW13" s="216"/>
      <c r="GX13" s="216"/>
      <c r="GY13" s="216"/>
      <c r="GZ13" s="216"/>
      <c r="HA13" s="216"/>
      <c r="HB13" s="216"/>
      <c r="HC13" s="216"/>
      <c r="HD13" s="216"/>
      <c r="HE13" s="216"/>
      <c r="HF13" s="216"/>
      <c r="HG13" s="216"/>
      <c r="HH13" s="216"/>
      <c r="HI13" s="216"/>
      <c r="HJ13" s="216"/>
      <c r="HK13" s="216"/>
      <c r="HL13" s="216"/>
      <c r="HM13" s="216"/>
      <c r="HN13" s="216"/>
      <c r="HO13" s="216"/>
      <c r="HP13" s="216"/>
      <c r="HQ13" s="216"/>
      <c r="HR13" s="216"/>
      <c r="HS13" s="216"/>
      <c r="HT13" s="216"/>
      <c r="HU13" s="216"/>
      <c r="HV13" s="216"/>
      <c r="HW13" s="216"/>
      <c r="HX13" s="216"/>
      <c r="HY13" s="216"/>
      <c r="HZ13" s="216"/>
      <c r="IA13" s="216"/>
      <c r="IB13" s="216"/>
      <c r="IC13" s="216"/>
      <c r="ID13" s="216"/>
      <c r="IE13" s="216"/>
      <c r="IF13" s="216"/>
      <c r="IG13" s="216"/>
      <c r="IH13" s="216"/>
      <c r="II13" s="216"/>
      <c r="IJ13" s="216"/>
      <c r="IK13" s="216"/>
      <c r="IL13" s="216"/>
      <c r="IM13" s="216"/>
      <c r="IN13" s="216"/>
      <c r="IO13" s="216"/>
      <c r="IP13" s="216"/>
      <c r="IQ13" s="216"/>
      <c r="IR13" s="216"/>
      <c r="IS13" s="216"/>
      <c r="IT13" s="216"/>
      <c r="IU13" s="216"/>
      <c r="IV13" s="216"/>
    </row>
    <row r="14" spans="1:256" ht="13.5" customHeight="1">
      <c r="A14" s="218" t="s">
        <v>171</v>
      </c>
      <c r="B14" s="229">
        <v>1229</v>
      </c>
      <c r="C14" s="229">
        <v>819</v>
      </c>
      <c r="D14" s="229">
        <v>13358</v>
      </c>
      <c r="E14" s="229">
        <v>51083</v>
      </c>
      <c r="F14" s="229">
        <v>5415</v>
      </c>
      <c r="G14" s="229">
        <v>769</v>
      </c>
      <c r="H14" s="219">
        <v>23016</v>
      </c>
      <c r="I14" s="220">
        <v>21590</v>
      </c>
      <c r="J14" s="220">
        <v>1426</v>
      </c>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6"/>
      <c r="AZ14" s="216"/>
      <c r="BA14" s="216"/>
      <c r="BB14" s="216"/>
      <c r="BC14" s="216"/>
      <c r="BD14" s="216"/>
      <c r="BE14" s="216"/>
      <c r="BF14" s="216"/>
      <c r="BG14" s="216"/>
      <c r="BH14" s="216"/>
      <c r="BI14" s="216"/>
      <c r="BJ14" s="216"/>
      <c r="BK14" s="216"/>
      <c r="BL14" s="216"/>
      <c r="BM14" s="216"/>
      <c r="BN14" s="216"/>
      <c r="BO14" s="216"/>
      <c r="BP14" s="216"/>
      <c r="BQ14" s="216"/>
      <c r="BR14" s="216"/>
      <c r="BS14" s="216"/>
      <c r="BT14" s="216"/>
      <c r="BU14" s="216"/>
      <c r="BV14" s="216"/>
      <c r="BW14" s="216"/>
      <c r="BX14" s="216"/>
      <c r="BY14" s="216"/>
      <c r="BZ14" s="216"/>
      <c r="CA14" s="216"/>
      <c r="CB14" s="216"/>
      <c r="CC14" s="216"/>
      <c r="CD14" s="216"/>
      <c r="CE14" s="216"/>
      <c r="CF14" s="216"/>
      <c r="CG14" s="216"/>
      <c r="CH14" s="216"/>
      <c r="CI14" s="216"/>
      <c r="CJ14" s="216"/>
      <c r="CK14" s="216"/>
      <c r="CL14" s="216"/>
      <c r="CM14" s="216"/>
      <c r="CN14" s="216"/>
      <c r="CO14" s="216"/>
      <c r="CP14" s="216"/>
      <c r="CQ14" s="216"/>
      <c r="CR14" s="216"/>
      <c r="CS14" s="216"/>
      <c r="CT14" s="216"/>
      <c r="CU14" s="216"/>
      <c r="CV14" s="216"/>
      <c r="CW14" s="216"/>
      <c r="CX14" s="216"/>
      <c r="CY14" s="216"/>
      <c r="CZ14" s="216"/>
      <c r="DA14" s="216"/>
      <c r="DB14" s="216"/>
      <c r="DC14" s="216"/>
      <c r="DD14" s="216"/>
      <c r="DE14" s="216"/>
      <c r="DF14" s="216"/>
      <c r="DG14" s="216"/>
      <c r="DH14" s="216"/>
      <c r="DI14" s="216"/>
      <c r="DJ14" s="216"/>
      <c r="DK14" s="216"/>
      <c r="DL14" s="216"/>
      <c r="DM14" s="216"/>
      <c r="DN14" s="216"/>
      <c r="DO14" s="216"/>
      <c r="DP14" s="216"/>
      <c r="DQ14" s="216"/>
      <c r="DR14" s="216"/>
      <c r="DS14" s="216"/>
      <c r="DT14" s="216"/>
      <c r="DU14" s="216"/>
      <c r="DV14" s="216"/>
      <c r="DW14" s="216"/>
      <c r="DX14" s="216"/>
      <c r="DY14" s="216"/>
      <c r="DZ14" s="216"/>
      <c r="EA14" s="216"/>
      <c r="EB14" s="216"/>
      <c r="EC14" s="216"/>
      <c r="ED14" s="216"/>
      <c r="EE14" s="216"/>
      <c r="EF14" s="216"/>
      <c r="EG14" s="216"/>
      <c r="EH14" s="216"/>
      <c r="EI14" s="216"/>
      <c r="EJ14" s="216"/>
      <c r="EK14" s="216"/>
      <c r="EL14" s="216"/>
      <c r="EM14" s="216"/>
      <c r="EN14" s="216"/>
      <c r="EO14" s="216"/>
      <c r="EP14" s="216"/>
      <c r="EQ14" s="216"/>
      <c r="ER14" s="216"/>
      <c r="ES14" s="216"/>
      <c r="ET14" s="216"/>
      <c r="EU14" s="216"/>
      <c r="EV14" s="216"/>
      <c r="EW14" s="216"/>
      <c r="EX14" s="216"/>
      <c r="EY14" s="216"/>
      <c r="EZ14" s="216"/>
      <c r="FA14" s="216"/>
      <c r="FB14" s="216"/>
      <c r="FC14" s="216"/>
      <c r="FD14" s="216"/>
      <c r="FE14" s="216"/>
      <c r="FF14" s="216"/>
      <c r="FG14" s="216"/>
      <c r="FH14" s="216"/>
      <c r="FI14" s="216"/>
      <c r="FJ14" s="216"/>
      <c r="FK14" s="216"/>
      <c r="FL14" s="216"/>
      <c r="FM14" s="216"/>
      <c r="FN14" s="216"/>
      <c r="FO14" s="216"/>
      <c r="FP14" s="216"/>
      <c r="FQ14" s="216"/>
      <c r="FR14" s="216"/>
      <c r="FS14" s="216"/>
      <c r="FT14" s="216"/>
      <c r="FU14" s="216"/>
      <c r="FV14" s="216"/>
      <c r="FW14" s="216"/>
      <c r="FX14" s="216"/>
      <c r="FY14" s="216"/>
      <c r="FZ14" s="216"/>
      <c r="GA14" s="216"/>
      <c r="GB14" s="216"/>
      <c r="GC14" s="216"/>
      <c r="GD14" s="216"/>
      <c r="GE14" s="216"/>
      <c r="GF14" s="216"/>
      <c r="GG14" s="216"/>
      <c r="GH14" s="216"/>
      <c r="GI14" s="216"/>
      <c r="GJ14" s="216"/>
      <c r="GK14" s="216"/>
      <c r="GL14" s="216"/>
      <c r="GM14" s="216"/>
      <c r="GN14" s="216"/>
      <c r="GO14" s="216"/>
      <c r="GP14" s="216"/>
      <c r="GQ14" s="216"/>
      <c r="GR14" s="216"/>
      <c r="GS14" s="216"/>
      <c r="GT14" s="216"/>
      <c r="GU14" s="216"/>
      <c r="GV14" s="216"/>
      <c r="GW14" s="216"/>
      <c r="GX14" s="216"/>
      <c r="GY14" s="216"/>
      <c r="GZ14" s="216"/>
      <c r="HA14" s="216"/>
      <c r="HB14" s="216"/>
      <c r="HC14" s="216"/>
      <c r="HD14" s="216"/>
      <c r="HE14" s="216"/>
      <c r="HF14" s="216"/>
      <c r="HG14" s="216"/>
      <c r="HH14" s="216"/>
      <c r="HI14" s="216"/>
      <c r="HJ14" s="216"/>
      <c r="HK14" s="216"/>
      <c r="HL14" s="216"/>
      <c r="HM14" s="216"/>
      <c r="HN14" s="216"/>
      <c r="HO14" s="216"/>
      <c r="HP14" s="216"/>
      <c r="HQ14" s="216"/>
      <c r="HR14" s="216"/>
      <c r="HS14" s="216"/>
      <c r="HT14" s="216"/>
      <c r="HU14" s="216"/>
      <c r="HV14" s="216"/>
      <c r="HW14" s="216"/>
      <c r="HX14" s="216"/>
      <c r="HY14" s="216"/>
      <c r="HZ14" s="216"/>
      <c r="IA14" s="216"/>
      <c r="IB14" s="216"/>
      <c r="IC14" s="216"/>
      <c r="ID14" s="216"/>
      <c r="IE14" s="216"/>
      <c r="IF14" s="216"/>
      <c r="IG14" s="216"/>
      <c r="IH14" s="216"/>
      <c r="II14" s="216"/>
      <c r="IJ14" s="216"/>
      <c r="IK14" s="216"/>
      <c r="IL14" s="216"/>
      <c r="IM14" s="216"/>
      <c r="IN14" s="216"/>
      <c r="IO14" s="216"/>
      <c r="IP14" s="216"/>
      <c r="IQ14" s="216"/>
      <c r="IR14" s="216"/>
      <c r="IS14" s="216"/>
      <c r="IT14" s="216"/>
      <c r="IU14" s="216"/>
      <c r="IV14" s="216"/>
    </row>
    <row r="15" spans="1:256" ht="13.5" customHeight="1">
      <c r="A15" s="218" t="s">
        <v>172</v>
      </c>
      <c r="B15" s="229">
        <v>345</v>
      </c>
      <c r="C15" s="229">
        <v>203</v>
      </c>
      <c r="D15" s="229">
        <v>1124</v>
      </c>
      <c r="E15" s="229">
        <v>4508</v>
      </c>
      <c r="F15" s="229">
        <v>16961</v>
      </c>
      <c r="G15" s="229">
        <v>2943</v>
      </c>
      <c r="H15" s="219">
        <v>9602</v>
      </c>
      <c r="I15" s="220">
        <v>9123</v>
      </c>
      <c r="J15" s="220">
        <v>479</v>
      </c>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6"/>
      <c r="BF15" s="216"/>
      <c r="BG15" s="216"/>
      <c r="BH15" s="216"/>
      <c r="BI15" s="216"/>
      <c r="BJ15" s="216"/>
      <c r="BK15" s="216"/>
      <c r="BL15" s="216"/>
      <c r="BM15" s="216"/>
      <c r="BN15" s="216"/>
      <c r="BO15" s="216"/>
      <c r="BP15" s="216"/>
      <c r="BQ15" s="216"/>
      <c r="BR15" s="216"/>
      <c r="BS15" s="216"/>
      <c r="BT15" s="216"/>
      <c r="BU15" s="216"/>
      <c r="BV15" s="216"/>
      <c r="BW15" s="216"/>
      <c r="BX15" s="216"/>
      <c r="BY15" s="216"/>
      <c r="BZ15" s="216"/>
      <c r="CA15" s="216"/>
      <c r="CB15" s="216"/>
      <c r="CC15" s="216"/>
      <c r="CD15" s="216"/>
      <c r="CE15" s="216"/>
      <c r="CF15" s="216"/>
      <c r="CG15" s="216"/>
      <c r="CH15" s="216"/>
      <c r="CI15" s="216"/>
      <c r="CJ15" s="216"/>
      <c r="CK15" s="216"/>
      <c r="CL15" s="216"/>
      <c r="CM15" s="216"/>
      <c r="CN15" s="216"/>
      <c r="CO15" s="216"/>
      <c r="CP15" s="216"/>
      <c r="CQ15" s="216"/>
      <c r="CR15" s="216"/>
      <c r="CS15" s="216"/>
      <c r="CT15" s="216"/>
      <c r="CU15" s="216"/>
      <c r="CV15" s="216"/>
      <c r="CW15" s="216"/>
      <c r="CX15" s="216"/>
      <c r="CY15" s="216"/>
      <c r="CZ15" s="216"/>
      <c r="DA15" s="216"/>
      <c r="DB15" s="216"/>
      <c r="DC15" s="216"/>
      <c r="DD15" s="216"/>
      <c r="DE15" s="216"/>
      <c r="DF15" s="216"/>
      <c r="DG15" s="216"/>
      <c r="DH15" s="216"/>
      <c r="DI15" s="216"/>
      <c r="DJ15" s="216"/>
      <c r="DK15" s="216"/>
      <c r="DL15" s="216"/>
      <c r="DM15" s="216"/>
      <c r="DN15" s="216"/>
      <c r="DO15" s="216"/>
      <c r="DP15" s="216"/>
      <c r="DQ15" s="216"/>
      <c r="DR15" s="216"/>
      <c r="DS15" s="216"/>
      <c r="DT15" s="216"/>
      <c r="DU15" s="216"/>
      <c r="DV15" s="216"/>
      <c r="DW15" s="216"/>
      <c r="DX15" s="216"/>
      <c r="DY15" s="216"/>
      <c r="DZ15" s="216"/>
      <c r="EA15" s="216"/>
      <c r="EB15" s="216"/>
      <c r="EC15" s="216"/>
      <c r="ED15" s="216"/>
      <c r="EE15" s="216"/>
      <c r="EF15" s="216"/>
      <c r="EG15" s="216"/>
      <c r="EH15" s="216"/>
      <c r="EI15" s="216"/>
      <c r="EJ15" s="216"/>
      <c r="EK15" s="216"/>
      <c r="EL15" s="216"/>
      <c r="EM15" s="216"/>
      <c r="EN15" s="216"/>
      <c r="EO15" s="216"/>
      <c r="EP15" s="216"/>
      <c r="EQ15" s="216"/>
      <c r="ER15" s="216"/>
      <c r="ES15" s="216"/>
      <c r="ET15" s="216"/>
      <c r="EU15" s="216"/>
      <c r="EV15" s="216"/>
      <c r="EW15" s="216"/>
      <c r="EX15" s="216"/>
      <c r="EY15" s="216"/>
      <c r="EZ15" s="216"/>
      <c r="FA15" s="216"/>
      <c r="FB15" s="216"/>
      <c r="FC15" s="216"/>
      <c r="FD15" s="216"/>
      <c r="FE15" s="216"/>
      <c r="FF15" s="216"/>
      <c r="FG15" s="216"/>
      <c r="FH15" s="216"/>
      <c r="FI15" s="216"/>
      <c r="FJ15" s="216"/>
      <c r="FK15" s="216"/>
      <c r="FL15" s="216"/>
      <c r="FM15" s="216"/>
      <c r="FN15" s="216"/>
      <c r="FO15" s="216"/>
      <c r="FP15" s="216"/>
      <c r="FQ15" s="216"/>
      <c r="FR15" s="216"/>
      <c r="FS15" s="216"/>
      <c r="FT15" s="216"/>
      <c r="FU15" s="216"/>
      <c r="FV15" s="216"/>
      <c r="FW15" s="216"/>
      <c r="FX15" s="216"/>
      <c r="FY15" s="216"/>
      <c r="FZ15" s="216"/>
      <c r="GA15" s="216"/>
      <c r="GB15" s="216"/>
      <c r="GC15" s="216"/>
      <c r="GD15" s="216"/>
      <c r="GE15" s="216"/>
      <c r="GF15" s="216"/>
      <c r="GG15" s="216"/>
      <c r="GH15" s="216"/>
      <c r="GI15" s="216"/>
      <c r="GJ15" s="216"/>
      <c r="GK15" s="216"/>
      <c r="GL15" s="216"/>
      <c r="GM15" s="216"/>
      <c r="GN15" s="216"/>
      <c r="GO15" s="216"/>
      <c r="GP15" s="216"/>
      <c r="GQ15" s="216"/>
      <c r="GR15" s="216"/>
      <c r="GS15" s="216"/>
      <c r="GT15" s="216"/>
      <c r="GU15" s="216"/>
      <c r="GV15" s="216"/>
      <c r="GW15" s="216"/>
      <c r="GX15" s="216"/>
      <c r="GY15" s="216"/>
      <c r="GZ15" s="216"/>
      <c r="HA15" s="216"/>
      <c r="HB15" s="216"/>
      <c r="HC15" s="216"/>
      <c r="HD15" s="216"/>
      <c r="HE15" s="216"/>
      <c r="HF15" s="216"/>
      <c r="HG15" s="216"/>
      <c r="HH15" s="216"/>
      <c r="HI15" s="216"/>
      <c r="HJ15" s="216"/>
      <c r="HK15" s="216"/>
      <c r="HL15" s="216"/>
      <c r="HM15" s="216"/>
      <c r="HN15" s="216"/>
      <c r="HO15" s="216"/>
      <c r="HP15" s="216"/>
      <c r="HQ15" s="216"/>
      <c r="HR15" s="216"/>
      <c r="HS15" s="216"/>
      <c r="HT15" s="216"/>
      <c r="HU15" s="216"/>
      <c r="HV15" s="216"/>
      <c r="HW15" s="216"/>
      <c r="HX15" s="216"/>
      <c r="HY15" s="216"/>
      <c r="HZ15" s="216"/>
      <c r="IA15" s="216"/>
      <c r="IB15" s="216"/>
      <c r="IC15" s="216"/>
      <c r="ID15" s="216"/>
      <c r="IE15" s="216"/>
      <c r="IF15" s="216"/>
      <c r="IG15" s="216"/>
      <c r="IH15" s="216"/>
      <c r="II15" s="216"/>
      <c r="IJ15" s="216"/>
      <c r="IK15" s="216"/>
      <c r="IL15" s="216"/>
      <c r="IM15" s="216"/>
      <c r="IN15" s="216"/>
      <c r="IO15" s="216"/>
      <c r="IP15" s="216"/>
      <c r="IQ15" s="216"/>
      <c r="IR15" s="216"/>
      <c r="IS15" s="216"/>
      <c r="IT15" s="216"/>
      <c r="IU15" s="216"/>
      <c r="IV15" s="216"/>
    </row>
    <row r="16" spans="1:256" ht="13.5" customHeight="1">
      <c r="A16" s="218" t="s">
        <v>173</v>
      </c>
      <c r="B16" s="229">
        <v>272</v>
      </c>
      <c r="C16" s="229">
        <v>150</v>
      </c>
      <c r="D16" s="229">
        <v>526</v>
      </c>
      <c r="E16" s="229">
        <v>671</v>
      </c>
      <c r="F16" s="229">
        <v>2487</v>
      </c>
      <c r="G16" s="229">
        <v>24230</v>
      </c>
      <c r="H16" s="219">
        <v>4784</v>
      </c>
      <c r="I16" s="220">
        <v>4106</v>
      </c>
      <c r="J16" s="220">
        <v>678</v>
      </c>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216"/>
      <c r="BI16" s="216"/>
      <c r="BJ16" s="216"/>
      <c r="BK16" s="216"/>
      <c r="BL16" s="216"/>
      <c r="BM16" s="216"/>
      <c r="BN16" s="216"/>
      <c r="BO16" s="216"/>
      <c r="BP16" s="216"/>
      <c r="BQ16" s="216"/>
      <c r="BR16" s="216"/>
      <c r="BS16" s="216"/>
      <c r="BT16" s="216"/>
      <c r="BU16" s="216"/>
      <c r="BV16" s="216"/>
      <c r="BW16" s="216"/>
      <c r="BX16" s="216"/>
      <c r="BY16" s="216"/>
      <c r="BZ16" s="216"/>
      <c r="CA16" s="216"/>
      <c r="CB16" s="216"/>
      <c r="CC16" s="216"/>
      <c r="CD16" s="216"/>
      <c r="CE16" s="216"/>
      <c r="CF16" s="216"/>
      <c r="CG16" s="216"/>
      <c r="CH16" s="216"/>
      <c r="CI16" s="216"/>
      <c r="CJ16" s="216"/>
      <c r="CK16" s="216"/>
      <c r="CL16" s="216"/>
      <c r="CM16" s="216"/>
      <c r="CN16" s="216"/>
      <c r="CO16" s="216"/>
      <c r="CP16" s="216"/>
      <c r="CQ16" s="216"/>
      <c r="CR16" s="216"/>
      <c r="CS16" s="216"/>
      <c r="CT16" s="216"/>
      <c r="CU16" s="216"/>
      <c r="CV16" s="216"/>
      <c r="CW16" s="216"/>
      <c r="CX16" s="216"/>
      <c r="CY16" s="216"/>
      <c r="CZ16" s="216"/>
      <c r="DA16" s="216"/>
      <c r="DB16" s="216"/>
      <c r="DC16" s="216"/>
      <c r="DD16" s="216"/>
      <c r="DE16" s="216"/>
      <c r="DF16" s="216"/>
      <c r="DG16" s="216"/>
      <c r="DH16" s="216"/>
      <c r="DI16" s="216"/>
      <c r="DJ16" s="216"/>
      <c r="DK16" s="216"/>
      <c r="DL16" s="216"/>
      <c r="DM16" s="216"/>
      <c r="DN16" s="216"/>
      <c r="DO16" s="216"/>
      <c r="DP16" s="216"/>
      <c r="DQ16" s="216"/>
      <c r="DR16" s="216"/>
      <c r="DS16" s="216"/>
      <c r="DT16" s="216"/>
      <c r="DU16" s="216"/>
      <c r="DV16" s="216"/>
      <c r="DW16" s="216"/>
      <c r="DX16" s="216"/>
      <c r="DY16" s="216"/>
      <c r="DZ16" s="216"/>
      <c r="EA16" s="216"/>
      <c r="EB16" s="216"/>
      <c r="EC16" s="216"/>
      <c r="ED16" s="216"/>
      <c r="EE16" s="216"/>
      <c r="EF16" s="216"/>
      <c r="EG16" s="216"/>
      <c r="EH16" s="216"/>
      <c r="EI16" s="216"/>
      <c r="EJ16" s="216"/>
      <c r="EK16" s="216"/>
      <c r="EL16" s="216"/>
      <c r="EM16" s="216"/>
      <c r="EN16" s="216"/>
      <c r="EO16" s="216"/>
      <c r="EP16" s="216"/>
      <c r="EQ16" s="216"/>
      <c r="ER16" s="216"/>
      <c r="ES16" s="216"/>
      <c r="ET16" s="216"/>
      <c r="EU16" s="216"/>
      <c r="EV16" s="216"/>
      <c r="EW16" s="216"/>
      <c r="EX16" s="216"/>
      <c r="EY16" s="216"/>
      <c r="EZ16" s="216"/>
      <c r="FA16" s="216"/>
      <c r="FB16" s="216"/>
      <c r="FC16" s="216"/>
      <c r="FD16" s="216"/>
      <c r="FE16" s="216"/>
      <c r="FF16" s="216"/>
      <c r="FG16" s="216"/>
      <c r="FH16" s="216"/>
      <c r="FI16" s="216"/>
      <c r="FJ16" s="216"/>
      <c r="FK16" s="216"/>
      <c r="FL16" s="216"/>
      <c r="FM16" s="216"/>
      <c r="FN16" s="216"/>
      <c r="FO16" s="216"/>
      <c r="FP16" s="216"/>
      <c r="FQ16" s="216"/>
      <c r="FR16" s="216"/>
      <c r="FS16" s="216"/>
      <c r="FT16" s="216"/>
      <c r="FU16" s="216"/>
      <c r="FV16" s="216"/>
      <c r="FW16" s="216"/>
      <c r="FX16" s="216"/>
      <c r="FY16" s="216"/>
      <c r="FZ16" s="216"/>
      <c r="GA16" s="216"/>
      <c r="GB16" s="216"/>
      <c r="GC16" s="216"/>
      <c r="GD16" s="216"/>
      <c r="GE16" s="216"/>
      <c r="GF16" s="216"/>
      <c r="GG16" s="216"/>
      <c r="GH16" s="216"/>
      <c r="GI16" s="216"/>
      <c r="GJ16" s="216"/>
      <c r="GK16" s="216"/>
      <c r="GL16" s="216"/>
      <c r="GM16" s="216"/>
      <c r="GN16" s="216"/>
      <c r="GO16" s="216"/>
      <c r="GP16" s="216"/>
      <c r="GQ16" s="216"/>
      <c r="GR16" s="216"/>
      <c r="GS16" s="216"/>
      <c r="GT16" s="216"/>
      <c r="GU16" s="216"/>
      <c r="GV16" s="216"/>
      <c r="GW16" s="216"/>
      <c r="GX16" s="216"/>
      <c r="GY16" s="216"/>
      <c r="GZ16" s="216"/>
      <c r="HA16" s="216"/>
      <c r="HB16" s="216"/>
      <c r="HC16" s="216"/>
      <c r="HD16" s="216"/>
      <c r="HE16" s="216"/>
      <c r="HF16" s="216"/>
      <c r="HG16" s="216"/>
      <c r="HH16" s="216"/>
      <c r="HI16" s="216"/>
      <c r="HJ16" s="216"/>
      <c r="HK16" s="216"/>
      <c r="HL16" s="216"/>
      <c r="HM16" s="216"/>
      <c r="HN16" s="216"/>
      <c r="HO16" s="216"/>
      <c r="HP16" s="216"/>
      <c r="HQ16" s="216"/>
      <c r="HR16" s="216"/>
      <c r="HS16" s="216"/>
      <c r="HT16" s="216"/>
      <c r="HU16" s="216"/>
      <c r="HV16" s="216"/>
      <c r="HW16" s="216"/>
      <c r="HX16" s="216"/>
      <c r="HY16" s="216"/>
      <c r="HZ16" s="216"/>
      <c r="IA16" s="216"/>
      <c r="IB16" s="216"/>
      <c r="IC16" s="216"/>
      <c r="ID16" s="216"/>
      <c r="IE16" s="216"/>
      <c r="IF16" s="216"/>
      <c r="IG16" s="216"/>
      <c r="IH16" s="216"/>
      <c r="II16" s="216"/>
      <c r="IJ16" s="216"/>
      <c r="IK16" s="216"/>
      <c r="IL16" s="216"/>
      <c r="IM16" s="216"/>
      <c r="IN16" s="216"/>
      <c r="IO16" s="216"/>
      <c r="IP16" s="216"/>
      <c r="IQ16" s="216"/>
      <c r="IR16" s="216"/>
      <c r="IS16" s="216"/>
      <c r="IT16" s="216"/>
      <c r="IU16" s="216"/>
      <c r="IV16" s="216"/>
    </row>
    <row r="17" spans="1:10" ht="13.5" customHeight="1">
      <c r="A17" s="222" t="s">
        <v>88</v>
      </c>
      <c r="B17" s="230">
        <v>474650</v>
      </c>
      <c r="C17" s="230">
        <v>598263</v>
      </c>
      <c r="D17" s="230">
        <v>613420</v>
      </c>
      <c r="E17" s="230">
        <v>74099</v>
      </c>
      <c r="F17" s="230">
        <v>26563</v>
      </c>
      <c r="G17" s="230">
        <v>29014</v>
      </c>
      <c r="H17" s="223">
        <v>390016</v>
      </c>
      <c r="I17" s="224">
        <v>390016</v>
      </c>
      <c r="J17" s="225">
        <v>0</v>
      </c>
    </row>
    <row r="18" spans="1:10" ht="13.5" customHeight="1">
      <c r="A18" s="243" t="s">
        <v>102</v>
      </c>
      <c r="B18" s="243"/>
      <c r="C18" s="243"/>
      <c r="D18" s="243"/>
      <c r="E18" s="243"/>
      <c r="F18" s="243"/>
      <c r="G18" s="243"/>
      <c r="H18" s="243"/>
      <c r="I18" s="243"/>
      <c r="J18" s="243"/>
    </row>
    <row r="19" spans="1:10" ht="13.5" customHeight="1">
      <c r="A19" s="217" t="s">
        <v>103</v>
      </c>
      <c r="B19" s="216"/>
      <c r="C19" s="216"/>
      <c r="D19" s="216"/>
      <c r="E19" s="216"/>
      <c r="F19" s="216"/>
      <c r="G19" s="216"/>
      <c r="H19" s="216"/>
      <c r="I19" s="216"/>
      <c r="J19" s="216"/>
    </row>
    <row r="20" spans="1:10" ht="13.5" customHeight="1">
      <c r="A20" s="205" t="s">
        <v>106</v>
      </c>
      <c r="B20" s="216"/>
      <c r="C20" s="216"/>
      <c r="D20" s="216"/>
      <c r="E20" s="216"/>
      <c r="F20" s="216"/>
      <c r="G20" s="216"/>
      <c r="H20" s="216"/>
      <c r="I20" s="216"/>
      <c r="J20" s="216"/>
    </row>
    <row r="21" spans="1:10" ht="13.5" customHeight="1">
      <c r="A21" s="218" t="s">
        <v>97</v>
      </c>
      <c r="B21" s="229">
        <v>356206</v>
      </c>
      <c r="C21" s="229">
        <v>74122</v>
      </c>
      <c r="D21" s="229">
        <v>12803</v>
      </c>
      <c r="E21" s="229">
        <v>862</v>
      </c>
      <c r="F21" s="229">
        <v>340</v>
      </c>
      <c r="G21" s="229">
        <v>325</v>
      </c>
      <c r="H21" s="219">
        <v>106496</v>
      </c>
      <c r="I21" s="220">
        <v>88452</v>
      </c>
      <c r="J21" s="220">
        <v>18044</v>
      </c>
    </row>
    <row r="22" spans="1:10" ht="13.5" customHeight="1">
      <c r="A22" s="218" t="s">
        <v>98</v>
      </c>
      <c r="B22" s="229">
        <v>83273</v>
      </c>
      <c r="C22" s="229">
        <v>460704</v>
      </c>
      <c r="D22" s="229">
        <v>82551</v>
      </c>
      <c r="E22" s="229">
        <v>1128</v>
      </c>
      <c r="F22" s="229">
        <v>245</v>
      </c>
      <c r="G22" s="229">
        <v>213</v>
      </c>
      <c r="H22" s="219">
        <v>143227</v>
      </c>
      <c r="I22" s="220">
        <v>167410</v>
      </c>
      <c r="J22" s="221">
        <v>-24183</v>
      </c>
    </row>
    <row r="23" spans="1:10" ht="13.5" customHeight="1">
      <c r="A23" s="218" t="s">
        <v>99</v>
      </c>
      <c r="B23" s="229">
        <v>21218</v>
      </c>
      <c r="C23" s="229">
        <v>67887</v>
      </c>
      <c r="D23" s="229">
        <v>526870</v>
      </c>
      <c r="E23" s="229">
        <v>18391</v>
      </c>
      <c r="F23" s="229">
        <v>1455</v>
      </c>
      <c r="G23" s="229">
        <v>720</v>
      </c>
      <c r="H23" s="219">
        <v>109439</v>
      </c>
      <c r="I23" s="220">
        <v>109671</v>
      </c>
      <c r="J23" s="221">
        <v>-232</v>
      </c>
    </row>
    <row r="24" spans="1:10" ht="13.5" customHeight="1">
      <c r="A24" s="218" t="s">
        <v>171</v>
      </c>
      <c r="B24" s="229">
        <v>1340</v>
      </c>
      <c r="C24" s="229">
        <v>853</v>
      </c>
      <c r="D24" s="229">
        <v>12355</v>
      </c>
      <c r="E24" s="229">
        <v>52924</v>
      </c>
      <c r="F24" s="229">
        <v>6268</v>
      </c>
      <c r="G24" s="229">
        <v>832</v>
      </c>
      <c r="H24" s="219">
        <v>25065</v>
      </c>
      <c r="I24" s="220">
        <v>21648</v>
      </c>
      <c r="J24" s="220">
        <v>3417</v>
      </c>
    </row>
    <row r="25" spans="1:10" ht="13.5" customHeight="1">
      <c r="A25" s="218" t="s">
        <v>172</v>
      </c>
      <c r="B25" s="229">
        <v>368</v>
      </c>
      <c r="C25" s="229">
        <v>201</v>
      </c>
      <c r="D25" s="229">
        <v>1116</v>
      </c>
      <c r="E25" s="229">
        <v>3965</v>
      </c>
      <c r="F25" s="229">
        <v>17693</v>
      </c>
      <c r="G25" s="229">
        <v>3345</v>
      </c>
      <c r="H25" s="219">
        <v>10574</v>
      </c>
      <c r="I25" s="220">
        <v>8995</v>
      </c>
      <c r="J25" s="220">
        <v>1579</v>
      </c>
    </row>
    <row r="26" spans="1:10" ht="13.5" customHeight="1">
      <c r="A26" s="218" t="s">
        <v>173</v>
      </c>
      <c r="B26" s="229">
        <v>297</v>
      </c>
      <c r="C26" s="229">
        <v>164</v>
      </c>
      <c r="D26" s="229">
        <v>614</v>
      </c>
      <c r="E26" s="229">
        <v>719</v>
      </c>
      <c r="F26" s="229">
        <v>2266</v>
      </c>
      <c r="G26" s="229">
        <v>25049</v>
      </c>
      <c r="H26" s="219">
        <v>5435</v>
      </c>
      <c r="I26" s="220">
        <v>4060</v>
      </c>
      <c r="J26" s="220">
        <v>1375</v>
      </c>
    </row>
    <row r="27" spans="1:10" ht="13.5" customHeight="1">
      <c r="A27" s="222" t="s">
        <v>88</v>
      </c>
      <c r="B27" s="230">
        <v>462702</v>
      </c>
      <c r="C27" s="230">
        <v>603931</v>
      </c>
      <c r="D27" s="230">
        <v>636309</v>
      </c>
      <c r="E27" s="230">
        <v>77989</v>
      </c>
      <c r="F27" s="230">
        <v>28267</v>
      </c>
      <c r="G27" s="230">
        <v>30484</v>
      </c>
      <c r="H27" s="223">
        <v>400236</v>
      </c>
      <c r="I27" s="224">
        <v>400236</v>
      </c>
      <c r="J27" s="225">
        <v>0</v>
      </c>
    </row>
    <row r="28" spans="1:10" ht="13.5" customHeight="1">
      <c r="A28" s="243" t="s">
        <v>116</v>
      </c>
      <c r="B28" s="243"/>
      <c r="C28" s="243"/>
      <c r="D28" s="243"/>
      <c r="E28" s="243"/>
      <c r="F28" s="243"/>
      <c r="G28" s="243"/>
      <c r="H28" s="243"/>
      <c r="I28" s="243"/>
      <c r="J28" s="243"/>
    </row>
    <row r="29" spans="1:10" ht="13.5" customHeight="1">
      <c r="A29" s="217" t="s">
        <v>117</v>
      </c>
      <c r="B29" s="216"/>
      <c r="C29" s="216"/>
      <c r="D29" s="216"/>
      <c r="E29" s="216"/>
      <c r="F29" s="216"/>
      <c r="G29" s="216"/>
      <c r="H29" s="216"/>
      <c r="I29" s="216"/>
      <c r="J29" s="216"/>
    </row>
    <row r="30" spans="1:10" ht="13.5" customHeight="1">
      <c r="A30" s="205" t="s">
        <v>106</v>
      </c>
      <c r="B30" s="216"/>
      <c r="C30" s="216"/>
      <c r="D30" s="216"/>
      <c r="E30" s="216"/>
      <c r="F30" s="216"/>
      <c r="G30" s="216"/>
      <c r="H30" s="216"/>
      <c r="I30" s="216"/>
      <c r="J30" s="216"/>
    </row>
    <row r="31" spans="1:10" ht="13.5" customHeight="1">
      <c r="A31" s="218" t="s">
        <v>97</v>
      </c>
      <c r="B31" s="229">
        <v>343349</v>
      </c>
      <c r="C31" s="229">
        <v>74700</v>
      </c>
      <c r="D31" s="229">
        <v>12920</v>
      </c>
      <c r="E31" s="229">
        <v>926</v>
      </c>
      <c r="F31" s="229">
        <v>407</v>
      </c>
      <c r="G31" s="229">
        <v>455</v>
      </c>
      <c r="H31" s="219">
        <v>107721</v>
      </c>
      <c r="I31" s="221">
        <v>89408</v>
      </c>
      <c r="J31" s="232">
        <v>18313</v>
      </c>
    </row>
    <row r="32" spans="1:10" ht="13.5" customHeight="1">
      <c r="A32" s="218" t="s">
        <v>98</v>
      </c>
      <c r="B32" s="229">
        <v>84058</v>
      </c>
      <c r="C32" s="229">
        <v>465580</v>
      </c>
      <c r="D32" s="229">
        <v>85752</v>
      </c>
      <c r="E32" s="229">
        <v>1200</v>
      </c>
      <c r="F32" s="229">
        <v>297</v>
      </c>
      <c r="G32" s="229">
        <v>200</v>
      </c>
      <c r="H32" s="219">
        <v>145957</v>
      </c>
      <c r="I32" s="221">
        <v>171507</v>
      </c>
      <c r="J32" s="150">
        <v>-25550</v>
      </c>
    </row>
    <row r="33" spans="1:10" ht="13.5" customHeight="1">
      <c r="A33" s="218" t="s">
        <v>99</v>
      </c>
      <c r="B33" s="229">
        <v>21453</v>
      </c>
      <c r="C33" s="229">
        <v>69961</v>
      </c>
      <c r="D33" s="229">
        <v>542682</v>
      </c>
      <c r="E33" s="229">
        <v>19176</v>
      </c>
      <c r="F33" s="229">
        <v>1573</v>
      </c>
      <c r="G33" s="229">
        <v>673</v>
      </c>
      <c r="H33" s="219">
        <v>113360</v>
      </c>
      <c r="I33" s="221">
        <v>112836</v>
      </c>
      <c r="J33" s="221">
        <v>524</v>
      </c>
    </row>
    <row r="34" spans="1:10" ht="13.5" customHeight="1">
      <c r="A34" s="218" t="s">
        <v>171</v>
      </c>
      <c r="B34" s="229">
        <v>1420</v>
      </c>
      <c r="C34" s="229">
        <v>913</v>
      </c>
      <c r="D34" s="229">
        <v>12913</v>
      </c>
      <c r="E34" s="229">
        <v>54898</v>
      </c>
      <c r="F34" s="229">
        <v>6617</v>
      </c>
      <c r="G34" s="229">
        <v>824</v>
      </c>
      <c r="H34" s="219">
        <v>26291</v>
      </c>
      <c r="I34" s="221">
        <v>22687</v>
      </c>
      <c r="J34" s="221">
        <v>3604</v>
      </c>
    </row>
    <row r="35" spans="1:10" ht="13.5" customHeight="1">
      <c r="A35" s="218" t="s">
        <v>172</v>
      </c>
      <c r="B35" s="229">
        <v>430</v>
      </c>
      <c r="C35" s="229">
        <v>239</v>
      </c>
      <c r="D35" s="229">
        <v>1174</v>
      </c>
      <c r="E35" s="229">
        <v>4299</v>
      </c>
      <c r="F35" s="229">
        <v>18192</v>
      </c>
      <c r="G35" s="229">
        <v>3674</v>
      </c>
      <c r="H35" s="219">
        <v>11163</v>
      </c>
      <c r="I35" s="221">
        <v>9816</v>
      </c>
      <c r="J35" s="221">
        <v>1347</v>
      </c>
    </row>
    <row r="36" spans="1:10" ht="13.5" customHeight="1">
      <c r="A36" s="218" t="s">
        <v>173</v>
      </c>
      <c r="B36" s="229">
        <v>360</v>
      </c>
      <c r="C36" s="229">
        <v>144</v>
      </c>
      <c r="D36" s="229">
        <v>601</v>
      </c>
      <c r="E36" s="229">
        <v>690</v>
      </c>
      <c r="F36" s="229">
        <v>2269</v>
      </c>
      <c r="G36" s="229">
        <v>26090</v>
      </c>
      <c r="H36" s="219">
        <v>5826</v>
      </c>
      <c r="I36" s="221">
        <v>4064</v>
      </c>
      <c r="J36" s="221">
        <v>1762</v>
      </c>
    </row>
    <row r="37" spans="1:10" ht="13.5" customHeight="1">
      <c r="A37" s="222" t="s">
        <v>88</v>
      </c>
      <c r="B37" s="230">
        <v>451070</v>
      </c>
      <c r="C37" s="230">
        <v>611537</v>
      </c>
      <c r="D37" s="230">
        <v>656042</v>
      </c>
      <c r="E37" s="230">
        <v>81189</v>
      </c>
      <c r="F37" s="230">
        <v>29355</v>
      </c>
      <c r="G37" s="230">
        <v>31916</v>
      </c>
      <c r="H37" s="223">
        <v>410318</v>
      </c>
      <c r="I37" s="226">
        <v>410318</v>
      </c>
      <c r="J37" s="227">
        <v>0</v>
      </c>
    </row>
    <row r="38" spans="1:10" ht="13.5" customHeight="1">
      <c r="A38" s="243" t="s">
        <v>123</v>
      </c>
      <c r="B38" s="243"/>
      <c r="C38" s="243"/>
      <c r="D38" s="243"/>
      <c r="E38" s="243"/>
      <c r="F38" s="243"/>
      <c r="G38" s="243"/>
      <c r="H38" s="243"/>
      <c r="I38" s="243"/>
      <c r="J38" s="243"/>
    </row>
    <row r="39" spans="1:10" ht="13.5" customHeight="1">
      <c r="A39" s="217" t="s">
        <v>122</v>
      </c>
      <c r="B39" s="216"/>
      <c r="C39" s="216"/>
      <c r="D39" s="216"/>
      <c r="E39" s="216"/>
      <c r="F39" s="216"/>
      <c r="G39" s="216"/>
      <c r="H39" s="216"/>
      <c r="I39" s="228"/>
      <c r="J39" s="216"/>
    </row>
    <row r="40" spans="1:10" ht="13.5" customHeight="1">
      <c r="A40" s="205" t="s">
        <v>106</v>
      </c>
      <c r="B40" s="216"/>
      <c r="C40" s="216"/>
      <c r="D40" s="216"/>
      <c r="E40" s="216"/>
      <c r="F40" s="216"/>
      <c r="G40" s="216"/>
      <c r="H40" s="216"/>
      <c r="I40" s="216"/>
      <c r="J40" s="216"/>
    </row>
    <row r="41" spans="1:10" ht="13.5" customHeight="1">
      <c r="A41" s="218" t="s">
        <v>97</v>
      </c>
      <c r="B41" s="229">
        <v>344066</v>
      </c>
      <c r="C41" s="229">
        <v>70504</v>
      </c>
      <c r="D41" s="229">
        <v>13067</v>
      </c>
      <c r="E41" s="229">
        <v>1008</v>
      </c>
      <c r="F41" s="229">
        <v>400</v>
      </c>
      <c r="G41" s="229">
        <v>600</v>
      </c>
      <c r="H41" s="219">
        <v>117218</v>
      </c>
      <c r="I41" s="220">
        <v>85579</v>
      </c>
      <c r="J41" s="229">
        <v>31639</v>
      </c>
    </row>
    <row r="42" spans="1:10" ht="13.5" customHeight="1">
      <c r="A42" s="218" t="s">
        <v>98</v>
      </c>
      <c r="B42" s="229">
        <v>91927</v>
      </c>
      <c r="C42" s="229">
        <v>477986</v>
      </c>
      <c r="D42" s="229">
        <v>86072</v>
      </c>
      <c r="E42" s="229">
        <v>1371</v>
      </c>
      <c r="F42" s="229">
        <v>316</v>
      </c>
      <c r="G42" s="229">
        <v>266</v>
      </c>
      <c r="H42" s="219">
        <v>146888</v>
      </c>
      <c r="I42" s="220">
        <v>179952</v>
      </c>
      <c r="J42" s="229">
        <v>-33064</v>
      </c>
    </row>
    <row r="43" spans="1:10" ht="13.5" customHeight="1">
      <c r="A43" s="218" t="s">
        <v>99</v>
      </c>
      <c r="B43" s="229">
        <v>22914</v>
      </c>
      <c r="C43" s="229">
        <v>75002</v>
      </c>
      <c r="D43" s="229">
        <v>561511</v>
      </c>
      <c r="E43" s="229">
        <v>19732</v>
      </c>
      <c r="F43" s="229">
        <v>1551</v>
      </c>
      <c r="G43" s="229">
        <v>679</v>
      </c>
      <c r="H43" s="219">
        <v>114506</v>
      </c>
      <c r="I43" s="220">
        <v>119878</v>
      </c>
      <c r="J43" s="229">
        <v>-5372</v>
      </c>
    </row>
    <row r="44" spans="1:10" ht="13.5" customHeight="1">
      <c r="A44" s="218" t="s">
        <v>171</v>
      </c>
      <c r="B44" s="229">
        <v>1492</v>
      </c>
      <c r="C44" s="229">
        <v>955</v>
      </c>
      <c r="D44" s="229">
        <v>13461</v>
      </c>
      <c r="E44" s="229">
        <v>57228</v>
      </c>
      <c r="F44" s="229">
        <v>6625</v>
      </c>
      <c r="G44" s="229">
        <v>889</v>
      </c>
      <c r="H44" s="219">
        <v>27248</v>
      </c>
      <c r="I44" s="220">
        <v>23422</v>
      </c>
      <c r="J44" s="229">
        <v>3826</v>
      </c>
    </row>
    <row r="45" spans="1:10" ht="13.5" customHeight="1">
      <c r="A45" s="218" t="s">
        <v>172</v>
      </c>
      <c r="B45" s="229">
        <v>492</v>
      </c>
      <c r="C45" s="229">
        <v>271</v>
      </c>
      <c r="D45" s="229">
        <v>1256</v>
      </c>
      <c r="E45" s="229">
        <v>4430</v>
      </c>
      <c r="F45" s="229">
        <v>19008</v>
      </c>
      <c r="G45" s="229">
        <v>3651</v>
      </c>
      <c r="H45" s="219">
        <v>11216</v>
      </c>
      <c r="I45" s="220">
        <v>10100</v>
      </c>
      <c r="J45" s="229">
        <v>1116</v>
      </c>
    </row>
    <row r="46" spans="1:10" ht="13.5" customHeight="1">
      <c r="A46" s="218" t="s">
        <v>173</v>
      </c>
      <c r="B46" s="229">
        <v>393</v>
      </c>
      <c r="C46" s="229">
        <v>156</v>
      </c>
      <c r="D46" s="229">
        <v>650</v>
      </c>
      <c r="E46" s="229">
        <v>707</v>
      </c>
      <c r="F46" s="229">
        <v>2324</v>
      </c>
      <c r="G46" s="229">
        <v>27134</v>
      </c>
      <c r="H46" s="219">
        <v>6085</v>
      </c>
      <c r="I46" s="220">
        <v>4230</v>
      </c>
      <c r="J46" s="229">
        <v>1855</v>
      </c>
    </row>
    <row r="47" spans="1:10" ht="13.5" customHeight="1">
      <c r="A47" s="222" t="s">
        <v>88</v>
      </c>
      <c r="B47" s="230">
        <v>461284</v>
      </c>
      <c r="C47" s="230">
        <v>624874</v>
      </c>
      <c r="D47" s="230">
        <v>676017</v>
      </c>
      <c r="E47" s="230">
        <v>84476</v>
      </c>
      <c r="F47" s="230">
        <v>30224</v>
      </c>
      <c r="G47" s="230">
        <v>33219</v>
      </c>
      <c r="H47" s="223">
        <v>423161</v>
      </c>
      <c r="I47" s="224">
        <v>423161</v>
      </c>
      <c r="J47" s="230">
        <v>0</v>
      </c>
    </row>
    <row r="48" ht="13.5" customHeight="1"/>
    <row r="49" ht="13.5" customHeight="1">
      <c r="A49" s="17" t="s">
        <v>124</v>
      </c>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sheetData>
  <sheetProtection/>
  <mergeCells count="8">
    <mergeCell ref="A38:J38"/>
    <mergeCell ref="A18:J18"/>
    <mergeCell ref="A8:J8"/>
    <mergeCell ref="A2:H2"/>
    <mergeCell ref="B5:E5"/>
    <mergeCell ref="A28:J28"/>
    <mergeCell ref="A4:J4"/>
    <mergeCell ref="A3:J3"/>
  </mergeCells>
  <hyperlinks>
    <hyperlink ref="A49" r:id="rId1" display="© Commonwealth of Australia 2015"/>
  </hyperlinks>
  <printOptions/>
  <pageMargins left="0.7" right="0.7" top="0.75" bottom="0.75" header="0.3" footer="0.3"/>
  <pageSetup horizontalDpi="600" verticalDpi="600" orientation="portrait" paperSize="9" r:id="rId5"/>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IS96"/>
  <sheetViews>
    <sheetView zoomScalePageLayoutView="0" workbookViewId="0" topLeftCell="A1">
      <pane ySplit="6" topLeftCell="A7" activePane="bottomLeft" state="frozen"/>
      <selection pane="topLeft" activeCell="A2" sqref="A2:C2"/>
      <selection pane="bottomLeft" activeCell="A1" sqref="A1"/>
    </sheetView>
  </sheetViews>
  <sheetFormatPr defaultColWidth="9.00390625" defaultRowHeight="14.25"/>
  <cols>
    <col min="1" max="1" width="31.75390625" style="34" customWidth="1"/>
    <col min="2" max="9" width="9.00390625" style="34" customWidth="1"/>
    <col min="10" max="11" width="9.125" style="34" bestFit="1" customWidth="1"/>
    <col min="12" max="16384" width="9.00390625" style="34" customWidth="1"/>
  </cols>
  <sheetData>
    <row r="1" spans="1:253" s="33" customFormat="1" ht="60" customHeight="1">
      <c r="A1" s="31" t="s">
        <v>114</v>
      </c>
      <c r="B1" s="31"/>
      <c r="C1" s="31"/>
      <c r="D1" s="31"/>
      <c r="E1" s="31"/>
      <c r="F1" s="31"/>
      <c r="G1" s="31"/>
      <c r="H1" s="31"/>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row>
    <row r="2" spans="1:9" ht="15.75">
      <c r="A2" s="233" t="s">
        <v>120</v>
      </c>
      <c r="B2" s="233"/>
      <c r="C2" s="233"/>
      <c r="D2" s="233"/>
      <c r="E2" s="233"/>
      <c r="F2" s="233"/>
      <c r="G2" s="233"/>
      <c r="H2" s="233"/>
      <c r="I2" s="233"/>
    </row>
    <row r="3" spans="1:9" ht="15" customHeight="1">
      <c r="A3" s="234" t="s">
        <v>174</v>
      </c>
      <c r="B3" s="234"/>
      <c r="C3" s="234"/>
      <c r="D3" s="234"/>
      <c r="E3" s="234"/>
      <c r="F3" s="234"/>
      <c r="G3" s="234"/>
      <c r="H3" s="234"/>
      <c r="I3" s="234"/>
    </row>
    <row r="4" spans="1:9" ht="19.5" customHeight="1">
      <c r="A4" s="235" t="s">
        <v>146</v>
      </c>
      <c r="B4" s="235"/>
      <c r="C4" s="235"/>
      <c r="D4" s="235"/>
      <c r="E4" s="235"/>
      <c r="F4" s="235"/>
      <c r="G4" s="235"/>
      <c r="H4" s="235"/>
      <c r="I4" s="235"/>
    </row>
    <row r="5" spans="1:9" ht="49.5" customHeight="1">
      <c r="A5" s="5"/>
      <c r="B5" s="6" t="s">
        <v>26</v>
      </c>
      <c r="C5" s="6" t="s">
        <v>27</v>
      </c>
      <c r="D5" s="6" t="s">
        <v>28</v>
      </c>
      <c r="E5" s="6" t="s">
        <v>29</v>
      </c>
      <c r="F5" s="6" t="s">
        <v>30</v>
      </c>
      <c r="G5" s="6" t="s">
        <v>31</v>
      </c>
      <c r="H5" s="6" t="s">
        <v>32</v>
      </c>
      <c r="I5" s="6" t="s">
        <v>33</v>
      </c>
    </row>
    <row r="6" spans="1:9" ht="13.5" customHeight="1">
      <c r="A6" s="5"/>
      <c r="B6" s="7" t="s">
        <v>34</v>
      </c>
      <c r="C6" s="7" t="s">
        <v>34</v>
      </c>
      <c r="D6" s="7" t="s">
        <v>34</v>
      </c>
      <c r="E6" s="7" t="s">
        <v>34</v>
      </c>
      <c r="F6" s="7" t="s">
        <v>34</v>
      </c>
      <c r="G6" s="7" t="s">
        <v>35</v>
      </c>
      <c r="H6" s="7" t="s">
        <v>35</v>
      </c>
      <c r="I6" s="7" t="s">
        <v>35</v>
      </c>
    </row>
    <row r="7" spans="1:9" ht="13.5" customHeight="1">
      <c r="A7" s="239" t="s">
        <v>108</v>
      </c>
      <c r="B7" s="239"/>
      <c r="C7" s="239"/>
      <c r="D7" s="239"/>
      <c r="E7" s="239"/>
      <c r="F7" s="239"/>
      <c r="G7" s="239"/>
      <c r="H7" s="239"/>
      <c r="I7" s="239"/>
    </row>
    <row r="8" spans="1:10" ht="13.5" customHeight="1">
      <c r="A8" s="18" t="s">
        <v>36</v>
      </c>
      <c r="B8" s="24">
        <v>187815</v>
      </c>
      <c r="C8" s="24">
        <v>15935</v>
      </c>
      <c r="D8" s="24">
        <v>19520</v>
      </c>
      <c r="E8" s="24">
        <v>184230</v>
      </c>
      <c r="F8" s="46">
        <v>-3585</v>
      </c>
      <c r="G8" s="47">
        <v>-1.9087932273780048</v>
      </c>
      <c r="H8" s="47">
        <v>8.484412853073502</v>
      </c>
      <c r="I8" s="47">
        <v>10.393206080451508</v>
      </c>
      <c r="J8" s="35"/>
    </row>
    <row r="9" spans="1:10" ht="13.5" customHeight="1">
      <c r="A9" s="18" t="s">
        <v>37</v>
      </c>
      <c r="B9" s="24">
        <v>8363</v>
      </c>
      <c r="C9" s="24">
        <v>920</v>
      </c>
      <c r="D9" s="24">
        <v>897</v>
      </c>
      <c r="E9" s="24">
        <v>8386</v>
      </c>
      <c r="F9" s="46">
        <v>23</v>
      </c>
      <c r="G9" s="47">
        <v>0.27502092550520146</v>
      </c>
      <c r="H9" s="47">
        <v>11.00083702020806</v>
      </c>
      <c r="I9" s="47">
        <v>10.725816094702857</v>
      </c>
      <c r="J9" s="35"/>
    </row>
    <row r="10" spans="1:10" ht="13.5" customHeight="1">
      <c r="A10" s="18" t="s">
        <v>38</v>
      </c>
      <c r="B10" s="24">
        <v>85158</v>
      </c>
      <c r="C10" s="24">
        <v>8849</v>
      </c>
      <c r="D10" s="24">
        <v>9623</v>
      </c>
      <c r="E10" s="24">
        <v>84384</v>
      </c>
      <c r="F10" s="46">
        <v>-774</v>
      </c>
      <c r="G10" s="47">
        <v>-0.9088987529063622</v>
      </c>
      <c r="H10" s="47">
        <v>10.391272693111627</v>
      </c>
      <c r="I10" s="47">
        <v>11.30017144601799</v>
      </c>
      <c r="J10" s="35"/>
    </row>
    <row r="11" spans="1:10" ht="13.5" customHeight="1">
      <c r="A11" s="18" t="s">
        <v>39</v>
      </c>
      <c r="B11" s="24">
        <v>5819</v>
      </c>
      <c r="C11" s="24">
        <v>930</v>
      </c>
      <c r="D11" s="24">
        <v>724</v>
      </c>
      <c r="E11" s="24">
        <v>6025</v>
      </c>
      <c r="F11" s="46">
        <v>206</v>
      </c>
      <c r="G11" s="47">
        <v>3.5401271696167727</v>
      </c>
      <c r="H11" s="47">
        <v>15.982127513318439</v>
      </c>
      <c r="I11" s="47">
        <v>12.442000343701668</v>
      </c>
      <c r="J11" s="35"/>
    </row>
    <row r="12" spans="1:10" ht="13.5" customHeight="1">
      <c r="A12" s="18" t="s">
        <v>40</v>
      </c>
      <c r="B12" s="24">
        <v>336397</v>
      </c>
      <c r="C12" s="24">
        <v>52085</v>
      </c>
      <c r="D12" s="24">
        <v>48205</v>
      </c>
      <c r="E12" s="24">
        <v>340277</v>
      </c>
      <c r="F12" s="46">
        <v>3880</v>
      </c>
      <c r="G12" s="47">
        <v>1.153399108791101</v>
      </c>
      <c r="H12" s="47">
        <v>15.483193964274356</v>
      </c>
      <c r="I12" s="47">
        <v>14.329794855483252</v>
      </c>
      <c r="J12" s="35"/>
    </row>
    <row r="13" spans="1:10" ht="13.5" customHeight="1">
      <c r="A13" s="18" t="s">
        <v>41</v>
      </c>
      <c r="B13" s="24">
        <v>76564</v>
      </c>
      <c r="C13" s="24">
        <v>9525</v>
      </c>
      <c r="D13" s="24">
        <v>9143</v>
      </c>
      <c r="E13" s="24">
        <v>76946</v>
      </c>
      <c r="F13" s="46">
        <v>382</v>
      </c>
      <c r="G13" s="47">
        <v>0.4989290005746826</v>
      </c>
      <c r="H13" s="47">
        <v>12.440572592863488</v>
      </c>
      <c r="I13" s="47">
        <v>11.941643592288804</v>
      </c>
      <c r="J13" s="35"/>
    </row>
    <row r="14" spans="1:10" ht="13.5" customHeight="1">
      <c r="A14" s="18" t="s">
        <v>42</v>
      </c>
      <c r="B14" s="24">
        <v>135233</v>
      </c>
      <c r="C14" s="24">
        <v>18132</v>
      </c>
      <c r="D14" s="24">
        <v>18758</v>
      </c>
      <c r="E14" s="24">
        <v>134607</v>
      </c>
      <c r="F14" s="46">
        <v>-626</v>
      </c>
      <c r="G14" s="47">
        <v>-0.46290476436964356</v>
      </c>
      <c r="H14" s="47">
        <v>13.40796994816354</v>
      </c>
      <c r="I14" s="47">
        <v>13.870874712533181</v>
      </c>
      <c r="J14" s="35"/>
    </row>
    <row r="15" spans="1:10" ht="13.5" customHeight="1">
      <c r="A15" s="18" t="s">
        <v>43</v>
      </c>
      <c r="B15" s="24">
        <v>81647</v>
      </c>
      <c r="C15" s="24">
        <v>15939</v>
      </c>
      <c r="D15" s="24">
        <v>12245</v>
      </c>
      <c r="E15" s="24">
        <v>85341</v>
      </c>
      <c r="F15" s="46">
        <v>3694</v>
      </c>
      <c r="G15" s="47">
        <v>4.524354844636055</v>
      </c>
      <c r="H15" s="47">
        <v>19.52184403591069</v>
      </c>
      <c r="I15" s="47">
        <v>14.997489191274632</v>
      </c>
      <c r="J15" s="35"/>
    </row>
    <row r="16" spans="1:10" ht="13.5" customHeight="1">
      <c r="A16" s="18" t="s">
        <v>44</v>
      </c>
      <c r="B16" s="24">
        <v>126368</v>
      </c>
      <c r="C16" s="24">
        <v>18308</v>
      </c>
      <c r="D16" s="24">
        <v>17302</v>
      </c>
      <c r="E16" s="24">
        <v>127374</v>
      </c>
      <c r="F16" s="46">
        <v>1006</v>
      </c>
      <c r="G16" s="47">
        <v>0.7960876171182577</v>
      </c>
      <c r="H16" s="47">
        <v>14.487845024056723</v>
      </c>
      <c r="I16" s="47">
        <v>13.691757406938464</v>
      </c>
      <c r="J16" s="35"/>
    </row>
    <row r="17" spans="1:10" ht="13.5" customHeight="1">
      <c r="A17" s="18" t="s">
        <v>45</v>
      </c>
      <c r="B17" s="24">
        <v>18732</v>
      </c>
      <c r="C17" s="24">
        <v>3392</v>
      </c>
      <c r="D17" s="24">
        <v>2745</v>
      </c>
      <c r="E17" s="24">
        <v>19379</v>
      </c>
      <c r="F17" s="46">
        <v>647</v>
      </c>
      <c r="G17" s="47">
        <v>3.453982489856929</v>
      </c>
      <c r="H17" s="47">
        <v>18.10805039504591</v>
      </c>
      <c r="I17" s="47">
        <v>14.654067905188981</v>
      </c>
      <c r="J17" s="35"/>
    </row>
    <row r="18" spans="1:10" ht="13.5" customHeight="1">
      <c r="A18" s="18" t="s">
        <v>46</v>
      </c>
      <c r="B18" s="24">
        <v>169408</v>
      </c>
      <c r="C18" s="24">
        <v>22985</v>
      </c>
      <c r="D18" s="24">
        <v>16501</v>
      </c>
      <c r="E18" s="24">
        <v>175892</v>
      </c>
      <c r="F18" s="46">
        <v>6484</v>
      </c>
      <c r="G18" s="47">
        <v>3.827446165470344</v>
      </c>
      <c r="H18" s="47">
        <v>13.567836229693993</v>
      </c>
      <c r="I18" s="47">
        <v>9.740390064223648</v>
      </c>
      <c r="J18" s="35"/>
    </row>
    <row r="19" spans="1:10" ht="13.5" customHeight="1">
      <c r="A19" s="18" t="s">
        <v>47</v>
      </c>
      <c r="B19" s="24">
        <v>227279</v>
      </c>
      <c r="C19" s="24">
        <v>24146</v>
      </c>
      <c r="D19" s="24">
        <v>19247</v>
      </c>
      <c r="E19" s="24">
        <v>232178</v>
      </c>
      <c r="F19" s="46">
        <v>4899</v>
      </c>
      <c r="G19" s="47">
        <v>2.155500508185974</v>
      </c>
      <c r="H19" s="47">
        <v>10.623946779068898</v>
      </c>
      <c r="I19" s="47">
        <v>8.468446270882923</v>
      </c>
      <c r="J19" s="35"/>
    </row>
    <row r="20" spans="1:10" ht="13.5" customHeight="1">
      <c r="A20" s="18" t="s">
        <v>48</v>
      </c>
      <c r="B20" s="24">
        <v>248752</v>
      </c>
      <c r="C20" s="24">
        <v>36630</v>
      </c>
      <c r="D20" s="24">
        <v>32333</v>
      </c>
      <c r="E20" s="24">
        <v>253049</v>
      </c>
      <c r="F20" s="46">
        <v>4297</v>
      </c>
      <c r="G20" s="47">
        <v>1.7274232970991188</v>
      </c>
      <c r="H20" s="47">
        <v>14.725509744645269</v>
      </c>
      <c r="I20" s="47">
        <v>12.99808644754615</v>
      </c>
      <c r="J20" s="35"/>
    </row>
    <row r="21" spans="1:10" ht="13.5" customHeight="1">
      <c r="A21" s="18" t="s">
        <v>49</v>
      </c>
      <c r="B21" s="24">
        <v>78421</v>
      </c>
      <c r="C21" s="24">
        <v>13162</v>
      </c>
      <c r="D21" s="24">
        <v>12398</v>
      </c>
      <c r="E21" s="24">
        <v>79185</v>
      </c>
      <c r="F21" s="46">
        <v>764</v>
      </c>
      <c r="G21" s="47">
        <v>0.9742288417643232</v>
      </c>
      <c r="H21" s="47">
        <v>16.78376965353668</v>
      </c>
      <c r="I21" s="47">
        <v>15.809540811772358</v>
      </c>
      <c r="J21" s="35"/>
    </row>
    <row r="22" spans="1:10" ht="13.5" customHeight="1">
      <c r="A22" s="18" t="s">
        <v>50</v>
      </c>
      <c r="B22" s="24">
        <v>7318</v>
      </c>
      <c r="C22" s="24">
        <v>1183</v>
      </c>
      <c r="D22" s="24">
        <v>1169</v>
      </c>
      <c r="E22" s="24">
        <v>7332</v>
      </c>
      <c r="F22" s="46">
        <v>14</v>
      </c>
      <c r="G22" s="47">
        <v>0.19130910084722602</v>
      </c>
      <c r="H22" s="47">
        <v>16.1656190215906</v>
      </c>
      <c r="I22" s="47">
        <v>15.974309920743373</v>
      </c>
      <c r="J22" s="35"/>
    </row>
    <row r="23" spans="1:10" ht="13.5" customHeight="1">
      <c r="A23" s="18" t="s">
        <v>51</v>
      </c>
      <c r="B23" s="24">
        <v>25994</v>
      </c>
      <c r="C23" s="24">
        <v>4072</v>
      </c>
      <c r="D23" s="24">
        <v>3294</v>
      </c>
      <c r="E23" s="24">
        <v>26772</v>
      </c>
      <c r="F23" s="46">
        <v>778</v>
      </c>
      <c r="G23" s="47">
        <v>2.9929983842425174</v>
      </c>
      <c r="H23" s="47">
        <v>15.665153496960837</v>
      </c>
      <c r="I23" s="47">
        <v>12.67215511271832</v>
      </c>
      <c r="J23" s="35"/>
    </row>
    <row r="24" spans="1:10" ht="13.5" customHeight="1">
      <c r="A24" s="18" t="s">
        <v>52</v>
      </c>
      <c r="B24" s="24">
        <v>107912</v>
      </c>
      <c r="C24" s="24">
        <v>14186</v>
      </c>
      <c r="D24" s="24">
        <v>8300</v>
      </c>
      <c r="E24" s="24">
        <v>113798</v>
      </c>
      <c r="F24" s="46">
        <v>5886</v>
      </c>
      <c r="G24" s="47">
        <v>5.4544443620728</v>
      </c>
      <c r="H24" s="47">
        <v>13.145896656534955</v>
      </c>
      <c r="I24" s="47">
        <v>7.691452294462155</v>
      </c>
      <c r="J24" s="35"/>
    </row>
    <row r="25" spans="1:10" ht="13.5" customHeight="1">
      <c r="A25" s="18" t="s">
        <v>53</v>
      </c>
      <c r="B25" s="24">
        <v>26038</v>
      </c>
      <c r="C25" s="24">
        <v>3760</v>
      </c>
      <c r="D25" s="24">
        <v>3614</v>
      </c>
      <c r="E25" s="24">
        <v>26184</v>
      </c>
      <c r="F25" s="46">
        <v>146</v>
      </c>
      <c r="G25" s="47">
        <v>0.5607189492280513</v>
      </c>
      <c r="H25" s="47">
        <v>14.440433212996389</v>
      </c>
      <c r="I25" s="47">
        <v>13.879714263768339</v>
      </c>
      <c r="J25" s="35"/>
    </row>
    <row r="26" spans="1:10" ht="13.5" customHeight="1">
      <c r="A26" s="18" t="s">
        <v>54</v>
      </c>
      <c r="B26" s="24">
        <v>87171</v>
      </c>
      <c r="C26" s="24">
        <v>12233</v>
      </c>
      <c r="D26" s="24">
        <v>11165</v>
      </c>
      <c r="E26" s="24">
        <v>88239</v>
      </c>
      <c r="F26" s="46">
        <v>1068</v>
      </c>
      <c r="G26" s="47">
        <v>1.2251780982207385</v>
      </c>
      <c r="H26" s="47">
        <v>14.033336774844846</v>
      </c>
      <c r="I26" s="47">
        <v>12.808158676624107</v>
      </c>
      <c r="J26" s="35"/>
    </row>
    <row r="27" spans="1:10" ht="13.5" customHeight="1">
      <c r="A27" s="18" t="s">
        <v>59</v>
      </c>
      <c r="B27" s="24">
        <v>39277</v>
      </c>
      <c r="C27" s="24">
        <v>7781</v>
      </c>
      <c r="D27" s="24">
        <v>16474</v>
      </c>
      <c r="E27" s="24">
        <v>30584</v>
      </c>
      <c r="F27" s="46">
        <v>-8693</v>
      </c>
      <c r="G27" s="47"/>
      <c r="H27" s="202"/>
      <c r="I27" s="202"/>
      <c r="J27" s="35"/>
    </row>
    <row r="28" spans="1:10" ht="13.5" customHeight="1">
      <c r="A28" s="19" t="s">
        <v>55</v>
      </c>
      <c r="B28" s="39">
        <v>2079666</v>
      </c>
      <c r="C28" s="39">
        <v>284153</v>
      </c>
      <c r="D28" s="39">
        <v>263657</v>
      </c>
      <c r="E28" s="39">
        <v>2100162</v>
      </c>
      <c r="F28" s="45">
        <v>20496</v>
      </c>
      <c r="G28" s="48">
        <v>0.985542870826373</v>
      </c>
      <c r="H28" s="48">
        <v>13.66339594915722</v>
      </c>
      <c r="I28" s="48">
        <v>12.677853078330848</v>
      </c>
      <c r="J28" s="35"/>
    </row>
    <row r="29" spans="1:10" ht="13.5" customHeight="1">
      <c r="A29" s="239" t="s">
        <v>109</v>
      </c>
      <c r="B29" s="239"/>
      <c r="C29" s="239"/>
      <c r="D29" s="239"/>
      <c r="E29" s="239"/>
      <c r="F29" s="239"/>
      <c r="G29" s="239"/>
      <c r="H29" s="239"/>
      <c r="I29" s="239"/>
      <c r="J29" s="35"/>
    </row>
    <row r="30" spans="1:10" ht="13.5" customHeight="1">
      <c r="A30" s="18" t="s">
        <v>36</v>
      </c>
      <c r="B30" s="24">
        <v>184230</v>
      </c>
      <c r="C30" s="24">
        <v>11539</v>
      </c>
      <c r="D30" s="24">
        <v>15837</v>
      </c>
      <c r="E30" s="24">
        <v>179932</v>
      </c>
      <c r="F30" s="50">
        <v>-4298</v>
      </c>
      <c r="G30" s="51">
        <v>-2.3329533735005157</v>
      </c>
      <c r="H30" s="51">
        <v>6.263366444118764</v>
      </c>
      <c r="I30" s="51">
        <v>8.59631981761928</v>
      </c>
      <c r="J30" s="35"/>
    </row>
    <row r="31" spans="1:10" ht="13.5" customHeight="1">
      <c r="A31" s="18" t="s">
        <v>37</v>
      </c>
      <c r="B31" s="24">
        <v>8386</v>
      </c>
      <c r="C31" s="24">
        <v>810</v>
      </c>
      <c r="D31" s="24">
        <v>1032</v>
      </c>
      <c r="E31" s="24">
        <v>8164</v>
      </c>
      <c r="F31" s="50">
        <v>-222</v>
      </c>
      <c r="G31" s="51">
        <v>-2.647269258287622</v>
      </c>
      <c r="H31" s="51">
        <v>9.658955401860243</v>
      </c>
      <c r="I31" s="51">
        <v>12.306224660147866</v>
      </c>
      <c r="J31" s="35"/>
    </row>
    <row r="32" spans="1:10" ht="13.5" customHeight="1">
      <c r="A32" s="18" t="s">
        <v>38</v>
      </c>
      <c r="B32" s="24">
        <v>84384</v>
      </c>
      <c r="C32" s="24">
        <v>8917</v>
      </c>
      <c r="D32" s="24">
        <v>9493</v>
      </c>
      <c r="E32" s="24">
        <v>83808</v>
      </c>
      <c r="F32" s="50">
        <v>-576</v>
      </c>
      <c r="G32" s="51">
        <v>-0.6825938566552902</v>
      </c>
      <c r="H32" s="51">
        <v>10.567169131588926</v>
      </c>
      <c r="I32" s="51">
        <v>11.249762988244216</v>
      </c>
      <c r="J32" s="35"/>
    </row>
    <row r="33" spans="1:10" ht="13.5" customHeight="1">
      <c r="A33" s="18" t="s">
        <v>39</v>
      </c>
      <c r="B33" s="24">
        <v>6025</v>
      </c>
      <c r="C33" s="24">
        <v>828</v>
      </c>
      <c r="D33" s="24">
        <v>721</v>
      </c>
      <c r="E33" s="24">
        <v>6132</v>
      </c>
      <c r="F33" s="50">
        <v>107</v>
      </c>
      <c r="G33" s="51">
        <v>1.7759336099585064</v>
      </c>
      <c r="H33" s="51">
        <v>13.742738589211617</v>
      </c>
      <c r="I33" s="51">
        <v>11.966804979253112</v>
      </c>
      <c r="J33" s="35"/>
    </row>
    <row r="34" spans="1:10" ht="13.5" customHeight="1">
      <c r="A34" s="18" t="s">
        <v>40</v>
      </c>
      <c r="B34" s="24">
        <v>340277</v>
      </c>
      <c r="C34" s="24">
        <v>54028</v>
      </c>
      <c r="D34" s="24">
        <v>47618</v>
      </c>
      <c r="E34" s="24">
        <v>346687</v>
      </c>
      <c r="F34" s="50">
        <v>6410</v>
      </c>
      <c r="G34" s="51">
        <v>1.8837594077766058</v>
      </c>
      <c r="H34" s="51">
        <v>15.877652618308025</v>
      </c>
      <c r="I34" s="51">
        <v>13.99389321053142</v>
      </c>
      <c r="J34" s="35"/>
    </row>
    <row r="35" spans="1:10" ht="13.5" customHeight="1">
      <c r="A35" s="18" t="s">
        <v>41</v>
      </c>
      <c r="B35" s="24">
        <v>76946</v>
      </c>
      <c r="C35" s="24">
        <v>9690</v>
      </c>
      <c r="D35" s="24">
        <v>9613</v>
      </c>
      <c r="E35" s="24">
        <v>77023</v>
      </c>
      <c r="F35" s="50">
        <v>77</v>
      </c>
      <c r="G35" s="51">
        <v>0.10007017908663218</v>
      </c>
      <c r="H35" s="51">
        <v>12.593247212330724</v>
      </c>
      <c r="I35" s="51">
        <v>12.493177033244093</v>
      </c>
      <c r="J35" s="35"/>
    </row>
    <row r="36" spans="1:10" ht="13.5" customHeight="1">
      <c r="A36" s="18" t="s">
        <v>42</v>
      </c>
      <c r="B36" s="24">
        <v>134607</v>
      </c>
      <c r="C36" s="24">
        <v>16669</v>
      </c>
      <c r="D36" s="24">
        <v>18867</v>
      </c>
      <c r="E36" s="24">
        <v>132409</v>
      </c>
      <c r="F36" s="50">
        <v>-2198</v>
      </c>
      <c r="G36" s="51">
        <v>-1.6329017064491445</v>
      </c>
      <c r="H36" s="51">
        <v>12.383457026751952</v>
      </c>
      <c r="I36" s="51">
        <v>14.016358733201095</v>
      </c>
      <c r="J36" s="35"/>
    </row>
    <row r="37" spans="1:10" ht="13.5" customHeight="1">
      <c r="A37" s="18" t="s">
        <v>43</v>
      </c>
      <c r="B37" s="24">
        <v>85341</v>
      </c>
      <c r="C37" s="24">
        <v>15547</v>
      </c>
      <c r="D37" s="24">
        <v>13397</v>
      </c>
      <c r="E37" s="24">
        <v>87491</v>
      </c>
      <c r="F37" s="50">
        <v>2150</v>
      </c>
      <c r="G37" s="51">
        <v>2.5193049061998334</v>
      </c>
      <c r="H37" s="51">
        <v>18.217503896134332</v>
      </c>
      <c r="I37" s="51">
        <v>15.698198989934497</v>
      </c>
      <c r="J37" s="35"/>
    </row>
    <row r="38" spans="1:10" ht="13.5" customHeight="1">
      <c r="A38" s="18" t="s">
        <v>44</v>
      </c>
      <c r="B38" s="24">
        <v>127374</v>
      </c>
      <c r="C38" s="24">
        <v>18125</v>
      </c>
      <c r="D38" s="24">
        <v>17806</v>
      </c>
      <c r="E38" s="24">
        <v>127693</v>
      </c>
      <c r="F38" s="50">
        <v>319</v>
      </c>
      <c r="G38" s="51">
        <v>0.25044357561197733</v>
      </c>
      <c r="H38" s="51">
        <v>14.229748614316891</v>
      </c>
      <c r="I38" s="51">
        <v>13.979305038704917</v>
      </c>
      <c r="J38" s="35"/>
    </row>
    <row r="39" spans="1:10" ht="13.5" customHeight="1">
      <c r="A39" s="18" t="s">
        <v>45</v>
      </c>
      <c r="B39" s="24">
        <v>19379</v>
      </c>
      <c r="C39" s="24">
        <v>3273</v>
      </c>
      <c r="D39" s="24">
        <v>2948</v>
      </c>
      <c r="E39" s="24">
        <v>19704</v>
      </c>
      <c r="F39" s="50">
        <v>325</v>
      </c>
      <c r="G39" s="51">
        <v>1.677073120388049</v>
      </c>
      <c r="H39" s="51">
        <v>16.889416378554106</v>
      </c>
      <c r="I39" s="51">
        <v>15.212343258166056</v>
      </c>
      <c r="J39" s="35"/>
    </row>
    <row r="40" spans="1:10" ht="13.5" customHeight="1">
      <c r="A40" s="18" t="s">
        <v>46</v>
      </c>
      <c r="B40" s="24">
        <v>175892</v>
      </c>
      <c r="C40" s="24">
        <v>25996</v>
      </c>
      <c r="D40" s="24">
        <v>16890</v>
      </c>
      <c r="E40" s="24">
        <v>184998</v>
      </c>
      <c r="F40" s="50">
        <v>9106</v>
      </c>
      <c r="G40" s="51">
        <v>5.17704045664385</v>
      </c>
      <c r="H40" s="51">
        <v>14.779523798694655</v>
      </c>
      <c r="I40" s="51">
        <v>9.602483342050803</v>
      </c>
      <c r="J40" s="35"/>
    </row>
    <row r="41" spans="1:10" ht="13.5" customHeight="1">
      <c r="A41" s="18" t="s">
        <v>47</v>
      </c>
      <c r="B41" s="24">
        <v>232178</v>
      </c>
      <c r="C41" s="24">
        <v>25316</v>
      </c>
      <c r="D41" s="24">
        <v>21155</v>
      </c>
      <c r="E41" s="24">
        <v>236339</v>
      </c>
      <c r="F41" s="50">
        <v>4161</v>
      </c>
      <c r="G41" s="51">
        <v>1.7921594638596248</v>
      </c>
      <c r="H41" s="51">
        <v>10.90370319323967</v>
      </c>
      <c r="I41" s="51">
        <v>9.111543729380045</v>
      </c>
      <c r="J41" s="35"/>
    </row>
    <row r="42" spans="1:10" ht="13.5" customHeight="1">
      <c r="A42" s="18" t="s">
        <v>48</v>
      </c>
      <c r="B42" s="24">
        <v>253049</v>
      </c>
      <c r="C42" s="24">
        <v>37475</v>
      </c>
      <c r="D42" s="24">
        <v>33725</v>
      </c>
      <c r="E42" s="24">
        <v>256799</v>
      </c>
      <c r="F42" s="50">
        <v>3750</v>
      </c>
      <c r="G42" s="51">
        <v>1.4819264253168358</v>
      </c>
      <c r="H42" s="51">
        <v>14.809384743666246</v>
      </c>
      <c r="I42" s="51">
        <v>13.32745831834941</v>
      </c>
      <c r="J42" s="35"/>
    </row>
    <row r="43" spans="1:10" ht="13.5" customHeight="1">
      <c r="A43" s="18" t="s">
        <v>49</v>
      </c>
      <c r="B43" s="24">
        <v>79185</v>
      </c>
      <c r="C43" s="24">
        <v>13185</v>
      </c>
      <c r="D43" s="24">
        <v>12545</v>
      </c>
      <c r="E43" s="24">
        <v>79825</v>
      </c>
      <c r="F43" s="50">
        <v>640</v>
      </c>
      <c r="G43" s="51">
        <v>0.8082338826798005</v>
      </c>
      <c r="H43" s="51">
        <v>16.650880848645578</v>
      </c>
      <c r="I43" s="51">
        <v>15.842646965965775</v>
      </c>
      <c r="J43" s="35"/>
    </row>
    <row r="44" spans="1:10" ht="13.5" customHeight="1">
      <c r="A44" s="18" t="s">
        <v>50</v>
      </c>
      <c r="B44" s="24">
        <v>7332</v>
      </c>
      <c r="C44" s="24">
        <v>1180</v>
      </c>
      <c r="D44" s="24">
        <v>1236</v>
      </c>
      <c r="E44" s="24">
        <v>7276</v>
      </c>
      <c r="F44" s="50">
        <v>-56</v>
      </c>
      <c r="G44" s="51">
        <v>-0.7637752318603382</v>
      </c>
      <c r="H44" s="51">
        <v>16.093835242771412</v>
      </c>
      <c r="I44" s="51">
        <v>16.857610474631752</v>
      </c>
      <c r="J44" s="35"/>
    </row>
    <row r="45" spans="1:10" ht="13.5" customHeight="1">
      <c r="A45" s="18" t="s">
        <v>51</v>
      </c>
      <c r="B45" s="24">
        <v>26772</v>
      </c>
      <c r="C45" s="24">
        <v>4297</v>
      </c>
      <c r="D45" s="24">
        <v>3558</v>
      </c>
      <c r="E45" s="24">
        <v>27511</v>
      </c>
      <c r="F45" s="50">
        <v>739</v>
      </c>
      <c r="G45" s="51">
        <v>2.760346630808307</v>
      </c>
      <c r="H45" s="51">
        <v>16.050351113103243</v>
      </c>
      <c r="I45" s="51">
        <v>13.290004482294934</v>
      </c>
      <c r="J45" s="35"/>
    </row>
    <row r="46" spans="1:10" ht="13.5" customHeight="1">
      <c r="A46" s="18" t="s">
        <v>52</v>
      </c>
      <c r="B46" s="24">
        <v>113798</v>
      </c>
      <c r="C46" s="24">
        <v>13891</v>
      </c>
      <c r="D46" s="24">
        <v>9305</v>
      </c>
      <c r="E46" s="24">
        <v>118384</v>
      </c>
      <c r="F46" s="50">
        <v>4586</v>
      </c>
      <c r="G46" s="51">
        <v>4.0299478022460855</v>
      </c>
      <c r="H46" s="51">
        <v>12.206717165503788</v>
      </c>
      <c r="I46" s="51">
        <v>8.176769363257701</v>
      </c>
      <c r="J46" s="35"/>
    </row>
    <row r="47" spans="1:10" ht="13.5" customHeight="1">
      <c r="A47" s="18" t="s">
        <v>53</v>
      </c>
      <c r="B47" s="24">
        <v>26184</v>
      </c>
      <c r="C47" s="24">
        <v>3643</v>
      </c>
      <c r="D47" s="24">
        <v>3713</v>
      </c>
      <c r="E47" s="24">
        <v>26114</v>
      </c>
      <c r="F47" s="50">
        <v>-70</v>
      </c>
      <c r="G47" s="51">
        <v>-0.2673388328750382</v>
      </c>
      <c r="H47" s="51">
        <v>13.913076688053774</v>
      </c>
      <c r="I47" s="51">
        <v>14.18041552092881</v>
      </c>
      <c r="J47" s="35"/>
    </row>
    <row r="48" spans="1:10" ht="13.5" customHeight="1">
      <c r="A48" s="18" t="s">
        <v>54</v>
      </c>
      <c r="B48" s="24">
        <v>88239</v>
      </c>
      <c r="C48" s="24">
        <v>12502</v>
      </c>
      <c r="D48" s="24">
        <v>11210</v>
      </c>
      <c r="E48" s="24">
        <v>89531</v>
      </c>
      <c r="F48" s="50">
        <v>1292</v>
      </c>
      <c r="G48" s="51">
        <v>1.4642051700495247</v>
      </c>
      <c r="H48" s="51">
        <v>14.168338263126282</v>
      </c>
      <c r="I48" s="51">
        <v>12.704133093076758</v>
      </c>
      <c r="J48" s="35"/>
    </row>
    <row r="49" spans="1:10" ht="13.5" customHeight="1">
      <c r="A49" s="18" t="s">
        <v>59</v>
      </c>
      <c r="B49" s="24">
        <v>30584</v>
      </c>
      <c r="C49" s="24">
        <v>4642</v>
      </c>
      <c r="D49" s="24">
        <v>9811</v>
      </c>
      <c r="E49" s="24">
        <v>25415</v>
      </c>
      <c r="F49" s="50">
        <v>-5169</v>
      </c>
      <c r="G49" s="202"/>
      <c r="H49" s="202"/>
      <c r="I49" s="202"/>
      <c r="J49" s="35"/>
    </row>
    <row r="50" spans="1:10" ht="13.5" customHeight="1">
      <c r="A50" s="19" t="s">
        <v>55</v>
      </c>
      <c r="B50" s="39">
        <v>2100162</v>
      </c>
      <c r="C50" s="39">
        <v>281553</v>
      </c>
      <c r="D50" s="39">
        <v>260480</v>
      </c>
      <c r="E50" s="39">
        <v>2121235</v>
      </c>
      <c r="F50" s="49">
        <v>21073</v>
      </c>
      <c r="G50" s="52">
        <v>1.003398785427029</v>
      </c>
      <c r="H50" s="52">
        <v>13.406251517740058</v>
      </c>
      <c r="I50" s="52">
        <v>12.40285273231303</v>
      </c>
      <c r="J50" s="35"/>
    </row>
    <row r="51" spans="1:10" ht="13.5" customHeight="1">
      <c r="A51" s="239" t="s">
        <v>112</v>
      </c>
      <c r="B51" s="239"/>
      <c r="C51" s="239"/>
      <c r="D51" s="239"/>
      <c r="E51" s="239"/>
      <c r="F51" s="239"/>
      <c r="G51" s="239"/>
      <c r="H51" s="239"/>
      <c r="I51" s="239"/>
      <c r="J51" s="35"/>
    </row>
    <row r="52" spans="1:10" ht="13.5" customHeight="1">
      <c r="A52" s="18" t="s">
        <v>36</v>
      </c>
      <c r="B52" s="24">
        <v>179932</v>
      </c>
      <c r="C52" s="24">
        <v>12576</v>
      </c>
      <c r="D52" s="24">
        <v>15258</v>
      </c>
      <c r="E52" s="24">
        <v>177250</v>
      </c>
      <c r="F52" s="54">
        <v>-2682</v>
      </c>
      <c r="G52" s="55">
        <v>-1.4905631016161662</v>
      </c>
      <c r="H52" s="55">
        <v>6.989307071560368</v>
      </c>
      <c r="I52" s="55">
        <v>8.479870173176533</v>
      </c>
      <c r="J52" s="35"/>
    </row>
    <row r="53" spans="1:10" ht="13.5" customHeight="1">
      <c r="A53" s="18" t="s">
        <v>37</v>
      </c>
      <c r="B53" s="24">
        <v>8164</v>
      </c>
      <c r="C53" s="24">
        <v>840</v>
      </c>
      <c r="D53" s="24">
        <v>1057</v>
      </c>
      <c r="E53" s="24">
        <v>7947</v>
      </c>
      <c r="F53" s="54">
        <v>-217</v>
      </c>
      <c r="G53" s="55">
        <v>-2.6580107790298872</v>
      </c>
      <c r="H53" s="55">
        <v>10.289073983341499</v>
      </c>
      <c r="I53" s="55">
        <v>12.947084762371386</v>
      </c>
      <c r="J53" s="35"/>
    </row>
    <row r="54" spans="1:10" ht="13.5" customHeight="1">
      <c r="A54" s="18" t="s">
        <v>38</v>
      </c>
      <c r="B54" s="24">
        <v>83808</v>
      </c>
      <c r="C54" s="24">
        <v>9320</v>
      </c>
      <c r="D54" s="24">
        <v>9454</v>
      </c>
      <c r="E54" s="24">
        <v>83674</v>
      </c>
      <c r="F54" s="54">
        <v>-134</v>
      </c>
      <c r="G54" s="55">
        <v>-0.159889270714013</v>
      </c>
      <c r="H54" s="55">
        <v>11.12065673921344</v>
      </c>
      <c r="I54" s="55">
        <v>11.280546009927454</v>
      </c>
      <c r="J54" s="35"/>
    </row>
    <row r="55" spans="1:10" ht="13.5" customHeight="1">
      <c r="A55" s="18" t="s">
        <v>39</v>
      </c>
      <c r="B55" s="24">
        <v>6132</v>
      </c>
      <c r="C55" s="24">
        <v>987</v>
      </c>
      <c r="D55" s="24">
        <v>788</v>
      </c>
      <c r="E55" s="24">
        <v>6331</v>
      </c>
      <c r="F55" s="54">
        <v>199</v>
      </c>
      <c r="G55" s="55">
        <v>3.2452707110241357</v>
      </c>
      <c r="H55" s="55">
        <v>16.095890410958905</v>
      </c>
      <c r="I55" s="55">
        <v>12.850619699934768</v>
      </c>
      <c r="J55" s="35"/>
    </row>
    <row r="56" spans="1:10" ht="13.5" customHeight="1">
      <c r="A56" s="18" t="s">
        <v>40</v>
      </c>
      <c r="B56" s="24">
        <v>346687</v>
      </c>
      <c r="C56" s="24">
        <v>60140</v>
      </c>
      <c r="D56" s="24">
        <v>48007</v>
      </c>
      <c r="E56" s="24">
        <v>358820</v>
      </c>
      <c r="F56" s="54">
        <v>12133</v>
      </c>
      <c r="G56" s="55">
        <v>3.499698575372021</v>
      </c>
      <c r="H56" s="55">
        <v>17.347059451320643</v>
      </c>
      <c r="I56" s="55">
        <v>13.847360875948622</v>
      </c>
      <c r="J56" s="35"/>
    </row>
    <row r="57" spans="1:10" ht="13.5" customHeight="1">
      <c r="A57" s="18" t="s">
        <v>41</v>
      </c>
      <c r="B57" s="24">
        <v>77023</v>
      </c>
      <c r="C57" s="24">
        <v>10502</v>
      </c>
      <c r="D57" s="24">
        <v>9427</v>
      </c>
      <c r="E57" s="24">
        <v>78098</v>
      </c>
      <c r="F57" s="57">
        <v>1075</v>
      </c>
      <c r="G57" s="58">
        <v>1.3956870025836439</v>
      </c>
      <c r="H57" s="58">
        <v>13.63488828012412</v>
      </c>
      <c r="I57" s="58">
        <v>12.239201277540475</v>
      </c>
      <c r="J57" s="35"/>
    </row>
    <row r="58" spans="1:10" ht="13.5" customHeight="1">
      <c r="A58" s="18" t="s">
        <v>42</v>
      </c>
      <c r="B58" s="24">
        <v>132409</v>
      </c>
      <c r="C58" s="24">
        <v>17158</v>
      </c>
      <c r="D58" s="24">
        <v>18404</v>
      </c>
      <c r="E58" s="24">
        <v>131163</v>
      </c>
      <c r="F58" s="54">
        <v>-1246</v>
      </c>
      <c r="G58" s="55">
        <v>-0.9410236464288682</v>
      </c>
      <c r="H58" s="55">
        <v>12.958333648014865</v>
      </c>
      <c r="I58" s="55">
        <v>13.899357294443732</v>
      </c>
      <c r="J58" s="35"/>
    </row>
    <row r="59" spans="1:10" ht="13.5" customHeight="1">
      <c r="A59" s="18" t="s">
        <v>43</v>
      </c>
      <c r="B59" s="24">
        <v>87491</v>
      </c>
      <c r="C59" s="24">
        <v>16851</v>
      </c>
      <c r="D59" s="24">
        <v>14070</v>
      </c>
      <c r="E59" s="24">
        <v>90272</v>
      </c>
      <c r="F59" s="54">
        <v>2781</v>
      </c>
      <c r="G59" s="55">
        <v>3.1786126573018936</v>
      </c>
      <c r="H59" s="55">
        <v>19.260266770296372</v>
      </c>
      <c r="I59" s="55">
        <v>16.081654112994478</v>
      </c>
      <c r="J59" s="35"/>
    </row>
    <row r="60" spans="1:10" ht="13.5" customHeight="1">
      <c r="A60" s="18" t="s">
        <v>44</v>
      </c>
      <c r="B60" s="24">
        <v>127693</v>
      </c>
      <c r="C60" s="24">
        <v>24046</v>
      </c>
      <c r="D60" s="24">
        <v>18355</v>
      </c>
      <c r="E60" s="24">
        <v>133384</v>
      </c>
      <c r="F60" s="54">
        <v>5691</v>
      </c>
      <c r="G60" s="55">
        <v>4.4567830656339815</v>
      </c>
      <c r="H60" s="55">
        <v>18.831102722937043</v>
      </c>
      <c r="I60" s="55">
        <v>14.374319657303063</v>
      </c>
      <c r="J60" s="35"/>
    </row>
    <row r="61" spans="1:10" ht="13.5" customHeight="1">
      <c r="A61" s="18" t="s">
        <v>45</v>
      </c>
      <c r="B61" s="24">
        <v>19704</v>
      </c>
      <c r="C61" s="24">
        <v>3452</v>
      </c>
      <c r="D61" s="24">
        <v>3046</v>
      </c>
      <c r="E61" s="24">
        <v>20110</v>
      </c>
      <c r="F61" s="54">
        <v>406</v>
      </c>
      <c r="G61" s="55">
        <v>2.0604953308972798</v>
      </c>
      <c r="H61" s="55">
        <v>17.519285424279335</v>
      </c>
      <c r="I61" s="55">
        <v>15.458790093382055</v>
      </c>
      <c r="J61" s="35"/>
    </row>
    <row r="62" spans="1:10" ht="13.5" customHeight="1">
      <c r="A62" s="18" t="s">
        <v>46</v>
      </c>
      <c r="B62" s="24">
        <v>184998</v>
      </c>
      <c r="C62" s="24">
        <v>26032</v>
      </c>
      <c r="D62" s="24">
        <v>17218</v>
      </c>
      <c r="E62" s="24">
        <v>193812</v>
      </c>
      <c r="F62" s="54">
        <v>8814</v>
      </c>
      <c r="G62" s="55">
        <v>4.764375831090066</v>
      </c>
      <c r="H62" s="55">
        <v>14.071503475713252</v>
      </c>
      <c r="I62" s="55">
        <v>9.307127644623185</v>
      </c>
      <c r="J62" s="35"/>
    </row>
    <row r="63" spans="1:10" ht="13.5" customHeight="1">
      <c r="A63" s="18" t="s">
        <v>47</v>
      </c>
      <c r="B63" s="24">
        <v>236339</v>
      </c>
      <c r="C63" s="24">
        <v>27311</v>
      </c>
      <c r="D63" s="24">
        <v>22309</v>
      </c>
      <c r="E63" s="24">
        <v>241341</v>
      </c>
      <c r="F63" s="54">
        <v>5002</v>
      </c>
      <c r="G63" s="55">
        <v>2.1164513685849564</v>
      </c>
      <c r="H63" s="55">
        <v>11.555858322155887</v>
      </c>
      <c r="I63" s="55">
        <v>9.439406953570929</v>
      </c>
      <c r="J63" s="35"/>
    </row>
    <row r="64" spans="1:10" ht="13.5" customHeight="1">
      <c r="A64" s="18" t="s">
        <v>48</v>
      </c>
      <c r="B64" s="24">
        <v>256799</v>
      </c>
      <c r="C64" s="24">
        <v>40461</v>
      </c>
      <c r="D64" s="24">
        <v>34439</v>
      </c>
      <c r="E64" s="24">
        <v>262821</v>
      </c>
      <c r="F64" s="54">
        <v>6022</v>
      </c>
      <c r="G64" s="55">
        <v>2.3450247080401403</v>
      </c>
      <c r="H64" s="55">
        <v>15.755902476255748</v>
      </c>
      <c r="I64" s="55">
        <v>13.41087776821561</v>
      </c>
      <c r="J64" s="35"/>
    </row>
    <row r="65" spans="1:10" ht="13.5" customHeight="1">
      <c r="A65" s="18" t="s">
        <v>49</v>
      </c>
      <c r="B65" s="24">
        <v>79825</v>
      </c>
      <c r="C65" s="24">
        <v>14789</v>
      </c>
      <c r="D65" s="24">
        <v>12279</v>
      </c>
      <c r="E65" s="24">
        <v>82335</v>
      </c>
      <c r="F65" s="54">
        <v>2510</v>
      </c>
      <c r="G65" s="55">
        <v>3.1443783275916064</v>
      </c>
      <c r="H65" s="55">
        <v>18.52677732539931</v>
      </c>
      <c r="I65" s="55">
        <v>15.382398997807703</v>
      </c>
      <c r="J65" s="35"/>
    </row>
    <row r="66" spans="1:10" ht="13.5" customHeight="1">
      <c r="A66" s="18" t="s">
        <v>50</v>
      </c>
      <c r="B66" s="24">
        <v>7276</v>
      </c>
      <c r="C66" s="24">
        <v>1204</v>
      </c>
      <c r="D66" s="24">
        <v>1209</v>
      </c>
      <c r="E66" s="24">
        <v>7271</v>
      </c>
      <c r="F66" s="54">
        <v>-5</v>
      </c>
      <c r="G66" s="55">
        <v>-0.06871907641561298</v>
      </c>
      <c r="H66" s="55">
        <v>16.547553600879606</v>
      </c>
      <c r="I66" s="55">
        <v>16.616272677295218</v>
      </c>
      <c r="J66" s="35"/>
    </row>
    <row r="67" spans="1:10" ht="13.5" customHeight="1">
      <c r="A67" s="18" t="s">
        <v>51</v>
      </c>
      <c r="B67" s="24">
        <v>27511</v>
      </c>
      <c r="C67" s="24">
        <v>4738</v>
      </c>
      <c r="D67" s="24">
        <v>3741</v>
      </c>
      <c r="E67" s="24">
        <v>28508</v>
      </c>
      <c r="F67" s="54">
        <v>997</v>
      </c>
      <c r="G67" s="55">
        <v>3.624004943477155</v>
      </c>
      <c r="H67" s="55">
        <v>17.222202028279597</v>
      </c>
      <c r="I67" s="55">
        <v>13.598197084802443</v>
      </c>
      <c r="J67" s="35"/>
    </row>
    <row r="68" spans="1:10" ht="13.5" customHeight="1">
      <c r="A68" s="18" t="s">
        <v>52</v>
      </c>
      <c r="B68" s="24">
        <v>118384</v>
      </c>
      <c r="C68" s="24">
        <v>15250</v>
      </c>
      <c r="D68" s="24">
        <v>10000</v>
      </c>
      <c r="E68" s="24">
        <v>123634</v>
      </c>
      <c r="F68" s="54">
        <v>5250</v>
      </c>
      <c r="G68" s="55">
        <v>4.434720908230842</v>
      </c>
      <c r="H68" s="55">
        <v>12.881808352480064</v>
      </c>
      <c r="I68" s="55">
        <v>8.447087444249222</v>
      </c>
      <c r="J68" s="35"/>
    </row>
    <row r="69" spans="1:10" ht="13.5" customHeight="1">
      <c r="A69" s="18" t="s">
        <v>53</v>
      </c>
      <c r="B69" s="24">
        <v>26114</v>
      </c>
      <c r="C69" s="24">
        <v>3955</v>
      </c>
      <c r="D69" s="24">
        <v>3663</v>
      </c>
      <c r="E69" s="24">
        <v>26406</v>
      </c>
      <c r="F69" s="54">
        <v>292</v>
      </c>
      <c r="G69" s="55">
        <v>1.1181741594546986</v>
      </c>
      <c r="H69" s="55">
        <v>15.145132878915524</v>
      </c>
      <c r="I69" s="55">
        <v>14.026958719460826</v>
      </c>
      <c r="J69" s="35"/>
    </row>
    <row r="70" spans="1:10" ht="13.5" customHeight="1">
      <c r="A70" s="18" t="s">
        <v>54</v>
      </c>
      <c r="B70" s="24">
        <v>89531</v>
      </c>
      <c r="C70" s="24">
        <v>13570</v>
      </c>
      <c r="D70" s="24">
        <v>11462</v>
      </c>
      <c r="E70" s="24">
        <v>91639</v>
      </c>
      <c r="F70" s="54">
        <v>2108</v>
      </c>
      <c r="G70" s="55">
        <v>2.3544917402910723</v>
      </c>
      <c r="H70" s="55">
        <v>15.156761345232377</v>
      </c>
      <c r="I70" s="55">
        <v>12.802269604941305</v>
      </c>
      <c r="J70" s="35"/>
    </row>
    <row r="71" spans="1:10" ht="13.5" customHeight="1">
      <c r="A71" s="18" t="s">
        <v>59</v>
      </c>
      <c r="B71" s="24">
        <v>25415</v>
      </c>
      <c r="C71" s="24">
        <v>7253</v>
      </c>
      <c r="D71" s="24">
        <v>5940</v>
      </c>
      <c r="E71" s="24">
        <v>26728</v>
      </c>
      <c r="F71" s="54">
        <v>1313</v>
      </c>
      <c r="G71" s="202"/>
      <c r="H71" s="202"/>
      <c r="I71" s="202"/>
      <c r="J71" s="35"/>
    </row>
    <row r="72" spans="1:10" ht="13.5" customHeight="1">
      <c r="A72" s="19" t="s">
        <v>55</v>
      </c>
      <c r="B72" s="39">
        <v>2121235</v>
      </c>
      <c r="C72" s="39">
        <v>310435</v>
      </c>
      <c r="D72" s="39">
        <v>260126</v>
      </c>
      <c r="E72" s="39">
        <v>2171544</v>
      </c>
      <c r="F72" s="53">
        <v>50309</v>
      </c>
      <c r="G72" s="56">
        <v>2.3716844196894735</v>
      </c>
      <c r="H72" s="56">
        <v>14.63463501215094</v>
      </c>
      <c r="I72" s="56">
        <v>12.262950592461468</v>
      </c>
      <c r="J72" s="35"/>
    </row>
    <row r="73" spans="1:10" ht="13.5" customHeight="1">
      <c r="A73" s="239" t="s">
        <v>147</v>
      </c>
      <c r="B73" s="239"/>
      <c r="C73" s="239"/>
      <c r="D73" s="239"/>
      <c r="E73" s="239"/>
      <c r="F73" s="239"/>
      <c r="G73" s="239"/>
      <c r="H73" s="239"/>
      <c r="I73" s="239"/>
      <c r="J73" s="35"/>
    </row>
    <row r="74" spans="1:10" ht="13.5" customHeight="1">
      <c r="A74" s="18" t="s">
        <v>36</v>
      </c>
      <c r="B74" s="24">
        <v>177250</v>
      </c>
      <c r="C74" s="24">
        <v>13002</v>
      </c>
      <c r="D74" s="24">
        <v>14112</v>
      </c>
      <c r="E74" s="24">
        <v>176140</v>
      </c>
      <c r="F74" s="60">
        <v>-1110</v>
      </c>
      <c r="G74" s="61">
        <v>-0.6262341325811002</v>
      </c>
      <c r="H74" s="61">
        <v>7.33540197461213</v>
      </c>
      <c r="I74" s="61">
        <v>7.961636107193231</v>
      </c>
      <c r="J74" s="35"/>
    </row>
    <row r="75" spans="1:10" ht="13.5" customHeight="1">
      <c r="A75" s="18" t="s">
        <v>37</v>
      </c>
      <c r="B75" s="24">
        <v>7947</v>
      </c>
      <c r="C75" s="24">
        <v>856</v>
      </c>
      <c r="D75" s="24">
        <v>950</v>
      </c>
      <c r="E75" s="24">
        <v>7853</v>
      </c>
      <c r="F75" s="60">
        <v>-94</v>
      </c>
      <c r="G75" s="61">
        <v>-1.1828362904240595</v>
      </c>
      <c r="H75" s="61">
        <v>10.771360261733989</v>
      </c>
      <c r="I75" s="61">
        <v>11.954196552158047</v>
      </c>
      <c r="J75" s="35"/>
    </row>
    <row r="76" spans="1:10" ht="13.5" customHeight="1">
      <c r="A76" s="18" t="s">
        <v>38</v>
      </c>
      <c r="B76" s="24">
        <v>83674</v>
      </c>
      <c r="C76" s="24">
        <v>9384</v>
      </c>
      <c r="D76" s="24">
        <v>9269</v>
      </c>
      <c r="E76" s="24">
        <v>83789</v>
      </c>
      <c r="F76" s="60">
        <v>115</v>
      </c>
      <c r="G76" s="61">
        <v>0.13743815283122596</v>
      </c>
      <c r="H76" s="61">
        <v>11.214953271028037</v>
      </c>
      <c r="I76" s="61">
        <v>11.07751511819681</v>
      </c>
      <c r="J76" s="35"/>
    </row>
    <row r="77" spans="1:10" ht="13.5" customHeight="1">
      <c r="A77" s="18" t="s">
        <v>39</v>
      </c>
      <c r="B77" s="24">
        <v>6331</v>
      </c>
      <c r="C77" s="24">
        <v>1019</v>
      </c>
      <c r="D77" s="24">
        <v>759</v>
      </c>
      <c r="E77" s="24">
        <v>6591</v>
      </c>
      <c r="F77" s="60">
        <v>260</v>
      </c>
      <c r="G77" s="61">
        <v>4.1067761806981515</v>
      </c>
      <c r="H77" s="61">
        <v>16.09540356973622</v>
      </c>
      <c r="I77" s="61">
        <v>11.988627389038067</v>
      </c>
      <c r="J77" s="35"/>
    </row>
    <row r="78" spans="1:10" ht="13.5" customHeight="1">
      <c r="A78" s="18" t="s">
        <v>40</v>
      </c>
      <c r="B78" s="24">
        <v>358820</v>
      </c>
      <c r="C78" s="24">
        <v>61971</v>
      </c>
      <c r="D78" s="24">
        <v>49192</v>
      </c>
      <c r="E78" s="24">
        <v>371599</v>
      </c>
      <c r="F78" s="60">
        <v>12779</v>
      </c>
      <c r="G78" s="61">
        <v>3.5613956858592055</v>
      </c>
      <c r="H78" s="61">
        <v>17.270776433866565</v>
      </c>
      <c r="I78" s="61">
        <v>13.709380748007357</v>
      </c>
      <c r="J78" s="35"/>
    </row>
    <row r="79" spans="1:10" ht="13.5" customHeight="1">
      <c r="A79" s="18" t="s">
        <v>41</v>
      </c>
      <c r="B79" s="24">
        <v>78098</v>
      </c>
      <c r="C79" s="24">
        <v>10539</v>
      </c>
      <c r="D79" s="24">
        <v>9648</v>
      </c>
      <c r="E79" s="24">
        <v>78989</v>
      </c>
      <c r="F79" s="60">
        <v>891</v>
      </c>
      <c r="G79" s="61">
        <v>1.1408742861532946</v>
      </c>
      <c r="H79" s="61">
        <v>13.494583728136444</v>
      </c>
      <c r="I79" s="61">
        <v>12.353709441983149</v>
      </c>
      <c r="J79" s="35"/>
    </row>
    <row r="80" spans="1:10" ht="13.5" customHeight="1">
      <c r="A80" s="18" t="s">
        <v>42</v>
      </c>
      <c r="B80" s="24">
        <v>131163</v>
      </c>
      <c r="C80" s="24">
        <v>17296</v>
      </c>
      <c r="D80" s="24">
        <v>18072</v>
      </c>
      <c r="E80" s="24">
        <v>130387</v>
      </c>
      <c r="F80" s="60">
        <v>-776</v>
      </c>
      <c r="G80" s="61">
        <v>-0.591630261582916</v>
      </c>
      <c r="H80" s="61">
        <v>13.186645624147053</v>
      </c>
      <c r="I80" s="61">
        <v>13.77827588572997</v>
      </c>
      <c r="J80" s="35"/>
    </row>
    <row r="81" spans="1:10" ht="13.5" customHeight="1">
      <c r="A81" s="18" t="s">
        <v>43</v>
      </c>
      <c r="B81" s="24">
        <v>90272</v>
      </c>
      <c r="C81" s="24">
        <v>16847</v>
      </c>
      <c r="D81" s="24">
        <v>14362</v>
      </c>
      <c r="E81" s="24">
        <v>92757</v>
      </c>
      <c r="F81" s="60">
        <v>2485</v>
      </c>
      <c r="G81" s="61">
        <v>2.752791563275434</v>
      </c>
      <c r="H81" s="61">
        <v>18.66248670684155</v>
      </c>
      <c r="I81" s="61">
        <v>15.909695143566111</v>
      </c>
      <c r="J81" s="35"/>
    </row>
    <row r="82" spans="1:10" ht="13.5" customHeight="1">
      <c r="A82" s="18" t="s">
        <v>44</v>
      </c>
      <c r="B82" s="24">
        <v>133384</v>
      </c>
      <c r="C82" s="24">
        <v>35694</v>
      </c>
      <c r="D82" s="24">
        <v>19534</v>
      </c>
      <c r="E82" s="24">
        <v>149544</v>
      </c>
      <c r="F82" s="60">
        <v>16160</v>
      </c>
      <c r="G82" s="61">
        <v>12.115396149463203</v>
      </c>
      <c r="H82" s="61">
        <v>26.760331074191807</v>
      </c>
      <c r="I82" s="61">
        <v>14.644934924728602</v>
      </c>
      <c r="J82" s="35"/>
    </row>
    <row r="83" spans="1:10" ht="13.5" customHeight="1">
      <c r="A83" s="18" t="s">
        <v>45</v>
      </c>
      <c r="B83" s="24">
        <v>20110</v>
      </c>
      <c r="C83" s="24">
        <v>3764</v>
      </c>
      <c r="D83" s="24">
        <v>2857</v>
      </c>
      <c r="E83" s="24">
        <v>21017</v>
      </c>
      <c r="F83" s="60">
        <v>907</v>
      </c>
      <c r="G83" s="61">
        <v>4.510193933366485</v>
      </c>
      <c r="H83" s="61">
        <v>18.717056190949776</v>
      </c>
      <c r="I83" s="61">
        <v>14.20686225758329</v>
      </c>
      <c r="J83" s="35"/>
    </row>
    <row r="84" spans="1:10" ht="13.5" customHeight="1">
      <c r="A84" s="18" t="s">
        <v>46</v>
      </c>
      <c r="B84" s="24">
        <v>193812</v>
      </c>
      <c r="C84" s="24">
        <v>25974</v>
      </c>
      <c r="D84" s="24">
        <v>17676</v>
      </c>
      <c r="E84" s="24">
        <v>202110</v>
      </c>
      <c r="F84" s="60">
        <v>8298</v>
      </c>
      <c r="G84" s="61">
        <v>4.2814686397127115</v>
      </c>
      <c r="H84" s="61">
        <v>13.401646956844775</v>
      </c>
      <c r="I84" s="61">
        <v>9.120178317132066</v>
      </c>
      <c r="J84" s="35"/>
    </row>
    <row r="85" spans="1:10" ht="13.5" customHeight="1">
      <c r="A85" s="18" t="s">
        <v>47</v>
      </c>
      <c r="B85" s="24">
        <v>241341</v>
      </c>
      <c r="C85" s="24">
        <v>27688</v>
      </c>
      <c r="D85" s="24">
        <v>22365</v>
      </c>
      <c r="E85" s="24">
        <v>246664</v>
      </c>
      <c r="F85" s="60">
        <v>5323</v>
      </c>
      <c r="G85" s="61">
        <v>2.2055929162471357</v>
      </c>
      <c r="H85" s="61">
        <v>11.472563716898495</v>
      </c>
      <c r="I85" s="61">
        <v>9.26697080065136</v>
      </c>
      <c r="J85" s="35"/>
    </row>
    <row r="86" spans="1:10" ht="13.5" customHeight="1">
      <c r="A86" s="18" t="s">
        <v>48</v>
      </c>
      <c r="B86" s="24">
        <v>262821</v>
      </c>
      <c r="C86" s="24">
        <v>42209</v>
      </c>
      <c r="D86" s="24">
        <v>34376</v>
      </c>
      <c r="E86" s="24">
        <v>270654</v>
      </c>
      <c r="F86" s="60">
        <v>7833</v>
      </c>
      <c r="G86" s="61">
        <v>2.9803554510484322</v>
      </c>
      <c r="H86" s="61">
        <v>16.05997998637856</v>
      </c>
      <c r="I86" s="61">
        <v>13.079624535330128</v>
      </c>
      <c r="J86" s="35"/>
    </row>
    <row r="87" spans="1:10" ht="13.5" customHeight="1">
      <c r="A87" s="18" t="s">
        <v>49</v>
      </c>
      <c r="B87" s="24">
        <v>82335</v>
      </c>
      <c r="C87" s="24">
        <v>15916</v>
      </c>
      <c r="D87" s="24">
        <v>12491</v>
      </c>
      <c r="E87" s="24">
        <v>85760</v>
      </c>
      <c r="F87" s="60">
        <v>3425</v>
      </c>
      <c r="G87" s="61">
        <v>4.1598348211574665</v>
      </c>
      <c r="H87" s="61">
        <v>19.330782777676564</v>
      </c>
      <c r="I87" s="61">
        <v>15.170947956519099</v>
      </c>
      <c r="J87" s="35"/>
    </row>
    <row r="88" spans="1:10" ht="13.5" customHeight="1">
      <c r="A88" s="18" t="s">
        <v>50</v>
      </c>
      <c r="B88" s="24">
        <v>7271</v>
      </c>
      <c r="C88" s="24">
        <v>1315</v>
      </c>
      <c r="D88" s="24">
        <v>1159</v>
      </c>
      <c r="E88" s="24">
        <v>7427</v>
      </c>
      <c r="F88" s="60">
        <v>156</v>
      </c>
      <c r="G88" s="61">
        <v>2.1455095585201485</v>
      </c>
      <c r="H88" s="61">
        <v>18.08554531701279</v>
      </c>
      <c r="I88" s="61">
        <v>15.940035758492643</v>
      </c>
      <c r="J88" s="35"/>
    </row>
    <row r="89" spans="1:10" ht="13.5" customHeight="1">
      <c r="A89" s="18" t="s">
        <v>51</v>
      </c>
      <c r="B89" s="24">
        <v>28508</v>
      </c>
      <c r="C89" s="24">
        <v>4934</v>
      </c>
      <c r="D89" s="24">
        <v>3718</v>
      </c>
      <c r="E89" s="24">
        <v>29724</v>
      </c>
      <c r="F89" s="60">
        <v>1216</v>
      </c>
      <c r="G89" s="61">
        <v>4.265469341939105</v>
      </c>
      <c r="H89" s="61">
        <v>17.307422477900943</v>
      </c>
      <c r="I89" s="61">
        <v>13.041953135961833</v>
      </c>
      <c r="J89" s="35"/>
    </row>
    <row r="90" spans="1:10" ht="13.5" customHeight="1">
      <c r="A90" s="18" t="s">
        <v>52</v>
      </c>
      <c r="B90" s="24">
        <v>123634</v>
      </c>
      <c r="C90" s="24">
        <v>15312</v>
      </c>
      <c r="D90" s="24">
        <v>10403</v>
      </c>
      <c r="E90" s="24">
        <v>128543</v>
      </c>
      <c r="F90" s="60">
        <v>4909</v>
      </c>
      <c r="G90" s="61">
        <v>3.9705906142323313</v>
      </c>
      <c r="H90" s="61">
        <v>12.38494265331543</v>
      </c>
      <c r="I90" s="61">
        <v>8.4143520390831</v>
      </c>
      <c r="J90" s="35"/>
    </row>
    <row r="91" spans="1:10" ht="13.5" customHeight="1">
      <c r="A91" s="18" t="s">
        <v>53</v>
      </c>
      <c r="B91" s="24">
        <v>26406</v>
      </c>
      <c r="C91" s="24">
        <v>4323</v>
      </c>
      <c r="D91" s="24">
        <v>3481</v>
      </c>
      <c r="E91" s="24">
        <v>27248</v>
      </c>
      <c r="F91" s="60">
        <v>842</v>
      </c>
      <c r="G91" s="61">
        <v>3.1886692418389764</v>
      </c>
      <c r="H91" s="61">
        <v>16.37127925471484</v>
      </c>
      <c r="I91" s="61">
        <v>13.182610012875863</v>
      </c>
      <c r="J91" s="35"/>
    </row>
    <row r="92" spans="1:10" ht="13.5" customHeight="1">
      <c r="A92" s="18" t="s">
        <v>54</v>
      </c>
      <c r="B92" s="24">
        <v>91639</v>
      </c>
      <c r="C92" s="24">
        <v>14096</v>
      </c>
      <c r="D92" s="24">
        <v>11515</v>
      </c>
      <c r="E92" s="24">
        <v>94220</v>
      </c>
      <c r="F92" s="60">
        <v>2581</v>
      </c>
      <c r="G92" s="61">
        <v>2.8164864304499178</v>
      </c>
      <c r="H92" s="61">
        <v>15.382097142046508</v>
      </c>
      <c r="I92" s="61">
        <v>12.565610711596593</v>
      </c>
      <c r="J92" s="35"/>
    </row>
    <row r="93" spans="1:10" ht="13.5" customHeight="1">
      <c r="A93" s="18" t="s">
        <v>59</v>
      </c>
      <c r="B93" s="24">
        <v>26728</v>
      </c>
      <c r="C93" s="24">
        <v>6066</v>
      </c>
      <c r="D93" s="24">
        <v>5511</v>
      </c>
      <c r="E93" s="24">
        <v>27283</v>
      </c>
      <c r="F93" s="60">
        <v>555</v>
      </c>
      <c r="G93" s="202"/>
      <c r="H93" s="202"/>
      <c r="I93" s="202"/>
      <c r="J93" s="35"/>
    </row>
    <row r="94" spans="1:10" ht="13.5" customHeight="1">
      <c r="A94" s="19" t="s">
        <v>55</v>
      </c>
      <c r="B94" s="39">
        <v>2171544</v>
      </c>
      <c r="C94" s="39">
        <v>328205</v>
      </c>
      <c r="D94" s="39">
        <v>261450</v>
      </c>
      <c r="E94" s="39">
        <v>2238299</v>
      </c>
      <c r="F94" s="59">
        <v>66755</v>
      </c>
      <c r="G94" s="62">
        <v>3.0740800094310776</v>
      </c>
      <c r="H94" s="62">
        <v>15.11390052423529</v>
      </c>
      <c r="I94" s="62">
        <v>12.039820514804212</v>
      </c>
      <c r="J94" s="35"/>
    </row>
    <row r="95" spans="2:6" ht="13.5" customHeight="1">
      <c r="B95" s="36"/>
      <c r="C95" s="36"/>
      <c r="D95" s="36"/>
      <c r="E95" s="36"/>
      <c r="F95" s="36"/>
    </row>
    <row r="96" ht="13.5" customHeight="1">
      <c r="A96" s="30" t="s">
        <v>124</v>
      </c>
    </row>
    <row r="97" ht="13.5" customHeight="1"/>
    <row r="98" ht="13.5" customHeight="1"/>
    <row r="99" ht="13.5" customHeight="1"/>
    <row r="100" ht="13.5" customHeight="1"/>
  </sheetData>
  <sheetProtection/>
  <mergeCells count="7">
    <mergeCell ref="A7:I7"/>
    <mergeCell ref="A29:I29"/>
    <mergeCell ref="A51:I51"/>
    <mergeCell ref="A73:I73"/>
    <mergeCell ref="A2:I2"/>
    <mergeCell ref="A3:I3"/>
    <mergeCell ref="A4:I4"/>
  </mergeCells>
  <hyperlinks>
    <hyperlink ref="A96" r:id="rId1" display="© Commonwealth of Australia 2015"/>
  </hyperlinks>
  <printOptions/>
  <pageMargins left="0.7" right="0.7" top="0.75" bottom="0.75" header="0.3" footer="0.3"/>
  <pageSetup fitToHeight="0" fitToWidth="1" horizontalDpi="600" verticalDpi="600" orientation="portrait" paperSize="9" scale="10" r:id="rId5"/>
  <drawing r:id="rId4"/>
  <legacyDrawing r:id="rId3"/>
</worksheet>
</file>

<file path=xl/worksheets/sheet20.xml><?xml version="1.0" encoding="utf-8"?>
<worksheet xmlns="http://schemas.openxmlformats.org/spreadsheetml/2006/main" xmlns:r="http://schemas.openxmlformats.org/officeDocument/2006/relationships">
  <dimension ref="A1:IV35"/>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4.25"/>
  <cols>
    <col min="1" max="1" width="18.125" style="0" customWidth="1"/>
    <col min="2" max="10" width="9.00390625" style="0" customWidth="1"/>
    <col min="11" max="11" width="6.50390625" style="0" customWidth="1"/>
  </cols>
  <sheetData>
    <row r="1" spans="1:256" s="22" customFormat="1" ht="60" customHeight="1">
      <c r="A1" s="31" t="s">
        <v>114</v>
      </c>
      <c r="B1" s="20"/>
      <c r="C1" s="20"/>
      <c r="D1" s="20"/>
      <c r="E1" s="20"/>
      <c r="F1" s="20"/>
      <c r="G1" s="20"/>
      <c r="H1" s="20"/>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11" ht="15.75">
      <c r="A2" s="233" t="s">
        <v>120</v>
      </c>
      <c r="B2" s="233"/>
      <c r="C2" s="233"/>
      <c r="D2" s="233"/>
      <c r="E2" s="233"/>
      <c r="F2" s="233"/>
      <c r="G2" s="233"/>
      <c r="H2" s="233"/>
      <c r="I2" s="233"/>
      <c r="J2" s="233"/>
      <c r="K2" s="15"/>
    </row>
    <row r="3" spans="1:10" ht="15" customHeight="1">
      <c r="A3" s="234" t="s">
        <v>174</v>
      </c>
      <c r="B3" s="234"/>
      <c r="C3" s="234"/>
      <c r="D3" s="234"/>
      <c r="E3" s="234"/>
      <c r="F3" s="234"/>
      <c r="G3" s="234"/>
      <c r="H3" s="234"/>
      <c r="I3" s="234"/>
      <c r="J3" s="234"/>
    </row>
    <row r="4" spans="1:10" ht="19.5" customHeight="1">
      <c r="A4" s="235" t="s">
        <v>169</v>
      </c>
      <c r="B4" s="235"/>
      <c r="C4" s="235"/>
      <c r="D4" s="235"/>
      <c r="E4" s="235"/>
      <c r="F4" s="235"/>
      <c r="G4" s="235"/>
      <c r="H4" s="235"/>
      <c r="I4" s="235"/>
      <c r="J4" s="235"/>
    </row>
    <row r="5" spans="1:10" ht="27.75" customHeight="1">
      <c r="A5" s="5"/>
      <c r="B5" s="6" t="s">
        <v>149</v>
      </c>
      <c r="C5" s="6" t="s">
        <v>58</v>
      </c>
      <c r="D5" s="6" t="s">
        <v>57</v>
      </c>
      <c r="E5" s="6" t="s">
        <v>101</v>
      </c>
      <c r="F5" s="6" t="s">
        <v>57</v>
      </c>
      <c r="G5" s="6" t="s">
        <v>110</v>
      </c>
      <c r="H5" s="6" t="s">
        <v>57</v>
      </c>
      <c r="I5" s="6" t="s">
        <v>150</v>
      </c>
      <c r="J5" s="6" t="s">
        <v>57</v>
      </c>
    </row>
    <row r="6" spans="1:10" ht="13.5" customHeight="1">
      <c r="A6" s="5"/>
      <c r="B6" s="7" t="s">
        <v>34</v>
      </c>
      <c r="C6" s="7" t="s">
        <v>34</v>
      </c>
      <c r="D6" s="7" t="s">
        <v>35</v>
      </c>
      <c r="E6" s="7" t="s">
        <v>34</v>
      </c>
      <c r="F6" s="7" t="s">
        <v>35</v>
      </c>
      <c r="G6" s="7" t="s">
        <v>34</v>
      </c>
      <c r="H6" s="7" t="s">
        <v>35</v>
      </c>
      <c r="I6" s="7" t="s">
        <v>34</v>
      </c>
      <c r="J6" s="7" t="s">
        <v>35</v>
      </c>
    </row>
    <row r="7" spans="1:20" ht="13.5" customHeight="1">
      <c r="A7" s="4" t="s">
        <v>97</v>
      </c>
      <c r="B7" s="24">
        <v>556504</v>
      </c>
      <c r="C7" s="24">
        <v>443810</v>
      </c>
      <c r="D7" s="195">
        <v>79.74965139513822</v>
      </c>
      <c r="E7" s="24">
        <v>370374</v>
      </c>
      <c r="F7" s="196">
        <v>66.55369952417234</v>
      </c>
      <c r="G7" s="24">
        <v>318282</v>
      </c>
      <c r="H7" s="197">
        <v>57.193119905696996</v>
      </c>
      <c r="I7" s="24">
        <v>280483</v>
      </c>
      <c r="J7" s="198">
        <v>50.40089559104697</v>
      </c>
      <c r="L7" s="26"/>
      <c r="M7" s="26"/>
      <c r="N7" s="26"/>
      <c r="O7" s="26"/>
      <c r="P7" s="26"/>
      <c r="Q7" s="26"/>
      <c r="R7" s="26"/>
      <c r="S7" s="26"/>
      <c r="T7" s="26"/>
    </row>
    <row r="8" spans="1:20" ht="13.5" customHeight="1">
      <c r="A8" s="4" t="s">
        <v>98</v>
      </c>
      <c r="B8" s="24">
        <v>718005</v>
      </c>
      <c r="C8" s="24">
        <v>623419</v>
      </c>
      <c r="D8" s="195">
        <v>86.82655413263139</v>
      </c>
      <c r="E8" s="24">
        <v>549507</v>
      </c>
      <c r="F8" s="196">
        <v>76.53247540058914</v>
      </c>
      <c r="G8" s="24">
        <v>492819</v>
      </c>
      <c r="H8" s="197">
        <v>68.63726575720224</v>
      </c>
      <c r="I8" s="24">
        <v>446705</v>
      </c>
      <c r="J8" s="198">
        <v>62.2147478081629</v>
      </c>
      <c r="L8" s="26"/>
      <c r="M8" s="26"/>
      <c r="N8" s="26"/>
      <c r="O8" s="26"/>
      <c r="P8" s="26"/>
      <c r="Q8" s="26"/>
      <c r="R8" s="26"/>
      <c r="S8" s="26"/>
      <c r="T8" s="26"/>
    </row>
    <row r="9" spans="1:20" ht="13.5" customHeight="1">
      <c r="A9" s="4" t="s">
        <v>99</v>
      </c>
      <c r="B9" s="24">
        <v>672150</v>
      </c>
      <c r="C9" s="24">
        <v>621687</v>
      </c>
      <c r="D9" s="195">
        <v>92.49230082570855</v>
      </c>
      <c r="E9" s="24">
        <v>574408</v>
      </c>
      <c r="F9" s="196">
        <v>85.4583054377743</v>
      </c>
      <c r="G9" s="24">
        <v>532343</v>
      </c>
      <c r="H9" s="197">
        <v>79.20002975526296</v>
      </c>
      <c r="I9" s="24">
        <v>495368</v>
      </c>
      <c r="J9" s="198">
        <v>73.69902551513799</v>
      </c>
      <c r="L9" s="26"/>
      <c r="M9" s="26"/>
      <c r="N9" s="26"/>
      <c r="O9" s="26"/>
      <c r="P9" s="26"/>
      <c r="Q9" s="26"/>
      <c r="R9" s="26"/>
      <c r="S9" s="26"/>
      <c r="T9" s="26"/>
    </row>
    <row r="10" spans="1:20" ht="13.5" customHeight="1">
      <c r="A10" s="4" t="s">
        <v>171</v>
      </c>
      <c r="B10" s="24">
        <v>76033</v>
      </c>
      <c r="C10" s="24">
        <v>72673</v>
      </c>
      <c r="D10" s="195">
        <v>95.58086620283298</v>
      </c>
      <c r="E10" s="24">
        <v>69252</v>
      </c>
      <c r="F10" s="196">
        <v>91.0815040837531</v>
      </c>
      <c r="G10" s="24">
        <v>65775</v>
      </c>
      <c r="H10" s="197">
        <v>86.50848973472046</v>
      </c>
      <c r="I10" s="24">
        <v>62163</v>
      </c>
      <c r="J10" s="198">
        <v>81.7579209027659</v>
      </c>
      <c r="L10" s="26"/>
      <c r="M10" s="26"/>
      <c r="N10" s="26"/>
      <c r="O10" s="26"/>
      <c r="P10" s="26"/>
      <c r="Q10" s="26"/>
      <c r="R10" s="26"/>
      <c r="S10" s="26"/>
      <c r="T10" s="26"/>
    </row>
    <row r="11" spans="1:20" ht="13.5" customHeight="1">
      <c r="A11" s="4" t="s">
        <v>172</v>
      </c>
      <c r="B11" s="24">
        <v>27233</v>
      </c>
      <c r="C11" s="24">
        <v>26084</v>
      </c>
      <c r="D11" s="195">
        <v>95.78085411082144</v>
      </c>
      <c r="E11" s="24">
        <v>25037</v>
      </c>
      <c r="F11" s="196">
        <v>91.93625380971615</v>
      </c>
      <c r="G11" s="24">
        <v>23917</v>
      </c>
      <c r="H11" s="197">
        <v>87.82359637204861</v>
      </c>
      <c r="I11" s="24">
        <v>22721</v>
      </c>
      <c r="J11" s="198">
        <v>83.43186575111079</v>
      </c>
      <c r="L11" s="26"/>
      <c r="M11" s="26"/>
      <c r="N11" s="26"/>
      <c r="O11" s="26"/>
      <c r="P11" s="26"/>
      <c r="Q11" s="26"/>
      <c r="R11" s="26"/>
      <c r="S11" s="26"/>
      <c r="T11" s="26"/>
    </row>
    <row r="12" spans="1:20" ht="13.5" customHeight="1">
      <c r="A12" s="4" t="s">
        <v>173</v>
      </c>
      <c r="B12" s="24">
        <v>29741</v>
      </c>
      <c r="C12" s="24">
        <v>28336</v>
      </c>
      <c r="D12" s="195">
        <v>95.27588177936182</v>
      </c>
      <c r="E12" s="24">
        <v>27217</v>
      </c>
      <c r="F12" s="196">
        <v>91.51339901146565</v>
      </c>
      <c r="G12" s="24">
        <v>26091</v>
      </c>
      <c r="H12" s="197">
        <v>87.72737971150937</v>
      </c>
      <c r="I12" s="24">
        <v>24802</v>
      </c>
      <c r="J12" s="198">
        <v>83.3932954507246</v>
      </c>
      <c r="L12" s="26"/>
      <c r="M12" s="26"/>
      <c r="N12" s="26"/>
      <c r="O12" s="26"/>
      <c r="P12" s="26"/>
      <c r="Q12" s="26"/>
      <c r="R12" s="26"/>
      <c r="S12" s="26"/>
      <c r="T12" s="26"/>
    </row>
    <row r="13" spans="1:20" ht="13.5" customHeight="1">
      <c r="A13" s="2" t="s">
        <v>88</v>
      </c>
      <c r="B13" s="39">
        <v>2079666</v>
      </c>
      <c r="C13" s="39">
        <v>1816009</v>
      </c>
      <c r="D13" s="199">
        <v>87.32214692166916</v>
      </c>
      <c r="E13" s="39">
        <v>1615795</v>
      </c>
      <c r="F13" s="199">
        <v>77.6949279355435</v>
      </c>
      <c r="G13" s="39">
        <v>1459227</v>
      </c>
      <c r="H13" s="199">
        <v>70.1664113372051</v>
      </c>
      <c r="I13" s="39">
        <v>1332242</v>
      </c>
      <c r="J13" s="199">
        <v>64.06038277300297</v>
      </c>
      <c r="L13" s="26"/>
      <c r="M13" s="26"/>
      <c r="N13" s="26"/>
      <c r="O13" s="26"/>
      <c r="P13" s="26"/>
      <c r="Q13" s="26"/>
      <c r="R13" s="26"/>
      <c r="S13" s="26"/>
      <c r="T13" s="26"/>
    </row>
    <row r="14" ht="13.5" customHeight="1"/>
    <row r="15" spans="1:2" ht="13.5" customHeight="1">
      <c r="A15" s="236" t="s">
        <v>124</v>
      </c>
      <c r="B15" s="236"/>
    </row>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c r="I35" s="34"/>
    </row>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sheetProtection/>
  <mergeCells count="4">
    <mergeCell ref="A15:B15"/>
    <mergeCell ref="A2:J2"/>
    <mergeCell ref="A3:J3"/>
    <mergeCell ref="A4:J4"/>
  </mergeCells>
  <hyperlinks>
    <hyperlink ref="A15" r:id="rId1" display="© Commonwealth of Australia 2015"/>
  </hyperlinks>
  <printOptions/>
  <pageMargins left="0.7" right="0.7" top="0.75" bottom="0.75" header="0.3" footer="0.3"/>
  <pageSetup horizontalDpi="600" verticalDpi="600" orientation="portrait" paperSize="9" r:id="rId5"/>
  <drawing r:id="rId4"/>
  <legacyDrawing r:id="rId3"/>
</worksheet>
</file>

<file path=xl/worksheets/sheet21.xml><?xml version="1.0" encoding="utf-8"?>
<worksheet xmlns="http://schemas.openxmlformats.org/spreadsheetml/2006/main" xmlns:r="http://schemas.openxmlformats.org/officeDocument/2006/relationships">
  <dimension ref="A1:IV35"/>
  <sheetViews>
    <sheetView zoomScalePageLayoutView="0" workbookViewId="0" topLeftCell="A1">
      <pane ySplit="6" topLeftCell="A7" activePane="bottomLeft" state="frozen"/>
      <selection pane="topLeft" activeCell="K13" sqref="K13"/>
      <selection pane="bottomLeft" activeCell="A1" sqref="A1"/>
    </sheetView>
  </sheetViews>
  <sheetFormatPr defaultColWidth="9.00390625" defaultRowHeight="14.25"/>
  <cols>
    <col min="1" max="1" width="18.125" style="0" customWidth="1"/>
    <col min="2" max="8" width="9.00390625" style="0" customWidth="1"/>
    <col min="9" max="9" width="8.875" style="0" customWidth="1"/>
    <col min="10" max="10" width="15.50390625" style="0" customWidth="1"/>
  </cols>
  <sheetData>
    <row r="1" spans="1:256" s="22" customFormat="1" ht="60" customHeight="1">
      <c r="A1" s="31" t="s">
        <v>114</v>
      </c>
      <c r="B1" s="20"/>
      <c r="C1" s="20"/>
      <c r="D1" s="20"/>
      <c r="E1" s="20"/>
      <c r="F1" s="20"/>
      <c r="G1" s="20"/>
      <c r="H1" s="20"/>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10" ht="15.75">
      <c r="A2" s="233" t="s">
        <v>120</v>
      </c>
      <c r="B2" s="233"/>
      <c r="C2" s="233"/>
      <c r="D2" s="233"/>
      <c r="E2" s="233"/>
      <c r="F2" s="233"/>
      <c r="G2" s="233"/>
      <c r="H2" s="233"/>
      <c r="I2" s="233"/>
      <c r="J2" s="15"/>
    </row>
    <row r="3" spans="1:9" ht="15" customHeight="1">
      <c r="A3" s="234" t="s">
        <v>174</v>
      </c>
      <c r="B3" s="234"/>
      <c r="C3" s="234"/>
      <c r="D3" s="234"/>
      <c r="E3" s="234"/>
      <c r="F3" s="234"/>
      <c r="G3" s="234"/>
      <c r="H3" s="234"/>
      <c r="I3" s="234"/>
    </row>
    <row r="4" spans="1:8" ht="19.5" customHeight="1">
      <c r="A4" s="235" t="s">
        <v>170</v>
      </c>
      <c r="B4" s="235"/>
      <c r="C4" s="235"/>
      <c r="D4" s="235"/>
      <c r="E4" s="235"/>
      <c r="F4" s="235"/>
      <c r="G4" s="235"/>
      <c r="H4" s="235"/>
    </row>
    <row r="5" spans="1:8" ht="27.75" customHeight="1">
      <c r="A5" s="5"/>
      <c r="B5" s="6" t="s">
        <v>159</v>
      </c>
      <c r="C5" s="6" t="s">
        <v>101</v>
      </c>
      <c r="D5" s="6" t="s">
        <v>57</v>
      </c>
      <c r="E5" s="6" t="s">
        <v>110</v>
      </c>
      <c r="F5" s="6" t="s">
        <v>57</v>
      </c>
      <c r="G5" s="6" t="s">
        <v>150</v>
      </c>
      <c r="H5" s="6" t="s">
        <v>57</v>
      </c>
    </row>
    <row r="6" spans="1:8" ht="13.5" customHeight="1">
      <c r="A6" s="5"/>
      <c r="B6" s="7" t="s">
        <v>34</v>
      </c>
      <c r="C6" s="7" t="s">
        <v>34</v>
      </c>
      <c r="D6" s="7" t="s">
        <v>35</v>
      </c>
      <c r="E6" s="7" t="s">
        <v>34</v>
      </c>
      <c r="F6" s="7" t="s">
        <v>35</v>
      </c>
      <c r="G6" s="7" t="s">
        <v>34</v>
      </c>
      <c r="H6" s="7" t="s">
        <v>35</v>
      </c>
    </row>
    <row r="7" spans="1:17" ht="13.5" customHeight="1">
      <c r="A7" s="4" t="s">
        <v>97</v>
      </c>
      <c r="B7" s="24">
        <v>80956</v>
      </c>
      <c r="C7" s="24">
        <v>61355</v>
      </c>
      <c r="D7" s="200">
        <v>75.78808241513909</v>
      </c>
      <c r="E7" s="24">
        <v>49222</v>
      </c>
      <c r="F7" s="201">
        <v>60.800928899649186</v>
      </c>
      <c r="G7" s="24">
        <v>41569</v>
      </c>
      <c r="H7" s="202">
        <v>51.34764563466574</v>
      </c>
      <c r="J7" s="26"/>
      <c r="K7" s="26"/>
      <c r="L7" s="26"/>
      <c r="M7" s="26"/>
      <c r="N7" s="26"/>
      <c r="O7" s="26"/>
      <c r="P7" s="26"/>
      <c r="Q7" s="26"/>
    </row>
    <row r="8" spans="1:17" ht="13.5" customHeight="1">
      <c r="A8" s="4" t="s">
        <v>98</v>
      </c>
      <c r="B8" s="24">
        <v>124302</v>
      </c>
      <c r="C8" s="24">
        <v>96502</v>
      </c>
      <c r="D8" s="200">
        <v>77.63511447925214</v>
      </c>
      <c r="E8" s="24">
        <v>76470</v>
      </c>
      <c r="F8" s="201">
        <v>61.51952502775499</v>
      </c>
      <c r="G8" s="24">
        <v>64758</v>
      </c>
      <c r="H8" s="202">
        <v>52.097311386783794</v>
      </c>
      <c r="J8" s="26"/>
      <c r="K8" s="26"/>
      <c r="L8" s="26"/>
      <c r="M8" s="26"/>
      <c r="N8" s="26"/>
      <c r="O8" s="26"/>
      <c r="P8" s="26"/>
      <c r="Q8" s="26"/>
    </row>
    <row r="9" spans="1:17" ht="13.5" customHeight="1">
      <c r="A9" s="4" t="s">
        <v>99</v>
      </c>
      <c r="B9" s="24">
        <v>73293</v>
      </c>
      <c r="C9" s="24">
        <v>61077</v>
      </c>
      <c r="D9" s="200">
        <v>83.33265113994514</v>
      </c>
      <c r="E9" s="24">
        <v>51481</v>
      </c>
      <c r="F9" s="201">
        <v>70.23999563396231</v>
      </c>
      <c r="G9" s="24">
        <v>45400</v>
      </c>
      <c r="H9" s="202">
        <v>61.9431596468967</v>
      </c>
      <c r="J9" s="26"/>
      <c r="K9" s="26"/>
      <c r="L9" s="26"/>
      <c r="M9" s="26"/>
      <c r="N9" s="26"/>
      <c r="O9" s="26"/>
      <c r="P9" s="26"/>
      <c r="Q9" s="26"/>
    </row>
    <row r="10" spans="1:17" ht="13.5" customHeight="1">
      <c r="A10" s="4" t="s">
        <v>171</v>
      </c>
      <c r="B10" s="24">
        <v>3418</v>
      </c>
      <c r="C10" s="24">
        <v>2998</v>
      </c>
      <c r="D10" s="200">
        <v>87.71211234640141</v>
      </c>
      <c r="E10" s="24">
        <v>2706</v>
      </c>
      <c r="F10" s="201">
        <v>79.1691047396138</v>
      </c>
      <c r="G10" s="24">
        <v>2485</v>
      </c>
      <c r="H10" s="202">
        <v>72.70333528379169</v>
      </c>
      <c r="J10" s="26"/>
      <c r="K10" s="26"/>
      <c r="L10" s="26"/>
      <c r="M10" s="26"/>
      <c r="N10" s="26"/>
      <c r="O10" s="26"/>
      <c r="P10" s="26"/>
      <c r="Q10" s="26"/>
    </row>
    <row r="11" spans="1:17" ht="13.5" customHeight="1">
      <c r="A11" s="4" t="s">
        <v>172</v>
      </c>
      <c r="B11" s="24">
        <v>1027</v>
      </c>
      <c r="C11" s="24">
        <v>912</v>
      </c>
      <c r="D11" s="200">
        <v>88.80233690360274</v>
      </c>
      <c r="E11" s="24">
        <v>819</v>
      </c>
      <c r="F11" s="201">
        <v>79.74683544303798</v>
      </c>
      <c r="G11" s="24">
        <v>755</v>
      </c>
      <c r="H11" s="202">
        <v>73.51509250243427</v>
      </c>
      <c r="J11" s="26"/>
      <c r="K11" s="26"/>
      <c r="L11" s="26"/>
      <c r="M11" s="26"/>
      <c r="N11" s="26"/>
      <c r="O11" s="26"/>
      <c r="P11" s="26"/>
      <c r="Q11" s="26"/>
    </row>
    <row r="12" spans="1:17" ht="13.5" customHeight="1">
      <c r="A12" s="4" t="s">
        <v>173</v>
      </c>
      <c r="B12" s="24">
        <v>1157</v>
      </c>
      <c r="C12" s="24">
        <v>1043</v>
      </c>
      <c r="D12" s="200">
        <v>90.14693171996542</v>
      </c>
      <c r="E12" s="24">
        <v>939</v>
      </c>
      <c r="F12" s="201">
        <v>81.1581676750216</v>
      </c>
      <c r="G12" s="24">
        <v>879</v>
      </c>
      <c r="H12" s="202">
        <v>75.9723422644771</v>
      </c>
      <c r="J12" s="26"/>
      <c r="K12" s="26"/>
      <c r="L12" s="26"/>
      <c r="M12" s="26"/>
      <c r="N12" s="26"/>
      <c r="O12" s="26"/>
      <c r="P12" s="26"/>
      <c r="Q12" s="26"/>
    </row>
    <row r="13" spans="1:17" ht="13.5" customHeight="1">
      <c r="A13" s="2" t="s">
        <v>88</v>
      </c>
      <c r="B13" s="39">
        <v>284153</v>
      </c>
      <c r="C13" s="39">
        <v>223887</v>
      </c>
      <c r="D13" s="203">
        <v>78.79100343828853</v>
      </c>
      <c r="E13" s="39">
        <v>181637</v>
      </c>
      <c r="F13" s="203">
        <v>63.922253152351026</v>
      </c>
      <c r="G13" s="39">
        <v>155846</v>
      </c>
      <c r="H13" s="203">
        <v>54.845804900880864</v>
      </c>
      <c r="J13" s="26"/>
      <c r="K13" s="26"/>
      <c r="L13" s="26"/>
      <c r="M13" s="26"/>
      <c r="N13" s="26"/>
      <c r="O13" s="26"/>
      <c r="P13" s="26"/>
      <c r="Q13" s="26"/>
    </row>
    <row r="14" ht="13.5" customHeight="1"/>
    <row r="15" spans="1:2" ht="13.5" customHeight="1">
      <c r="A15" s="236" t="s">
        <v>124</v>
      </c>
      <c r="B15" s="236"/>
    </row>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c r="I35" s="34"/>
    </row>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sheetData>
  <sheetProtection/>
  <mergeCells count="4">
    <mergeCell ref="A15:B15"/>
    <mergeCell ref="A2:I2"/>
    <mergeCell ref="A3:I3"/>
    <mergeCell ref="A4:H4"/>
  </mergeCells>
  <hyperlinks>
    <hyperlink ref="A15" r:id="rId1" display="© Commonwealth of Australia 2015"/>
  </hyperlinks>
  <printOptions/>
  <pageMargins left="0.7" right="0.7" top="0.75" bottom="0.75" header="0.3" footer="0.3"/>
  <pageSetup horizontalDpi="600" verticalDpi="600" orientation="portrait" paperSize="9" r:id="rId5"/>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IV29"/>
  <sheetViews>
    <sheetView zoomScalePageLayoutView="0" workbookViewId="0" topLeftCell="A1">
      <pane ySplit="6" topLeftCell="A7" activePane="bottomLeft" state="frozen"/>
      <selection pane="topLeft" activeCell="A2" sqref="A2:C2"/>
      <selection pane="bottomLeft" activeCell="A1" sqref="A1"/>
    </sheetView>
  </sheetViews>
  <sheetFormatPr defaultColWidth="9.00390625" defaultRowHeight="14.25"/>
  <cols>
    <col min="1" max="1" width="31.75390625" style="34" customWidth="1"/>
    <col min="2" max="12" width="9.00390625" style="34" customWidth="1"/>
    <col min="13" max="16384" width="9.00390625" style="34" customWidth="1"/>
  </cols>
  <sheetData>
    <row r="1" spans="1:256" s="33" customFormat="1" ht="60" customHeight="1">
      <c r="A1" s="31" t="s">
        <v>114</v>
      </c>
      <c r="B1" s="31"/>
      <c r="C1" s="31"/>
      <c r="D1" s="31"/>
      <c r="E1" s="31"/>
      <c r="F1" s="31"/>
      <c r="G1" s="31"/>
      <c r="H1" s="31"/>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row>
    <row r="2" spans="1:9" ht="15.75">
      <c r="A2" s="233" t="s">
        <v>120</v>
      </c>
      <c r="B2" s="233"/>
      <c r="C2" s="233"/>
      <c r="D2" s="233"/>
      <c r="E2" s="233"/>
      <c r="F2" s="233"/>
      <c r="G2" s="233"/>
      <c r="H2" s="233"/>
      <c r="I2" s="233"/>
    </row>
    <row r="3" spans="1:10" ht="15" customHeight="1">
      <c r="A3" s="234" t="s">
        <v>174</v>
      </c>
      <c r="B3" s="234"/>
      <c r="C3" s="234"/>
      <c r="D3" s="234"/>
      <c r="E3" s="234"/>
      <c r="F3" s="234"/>
      <c r="G3" s="234"/>
      <c r="H3" s="234"/>
      <c r="I3" s="234"/>
      <c r="J3" s="234"/>
    </row>
    <row r="4" spans="1:10" ht="19.5" customHeight="1">
      <c r="A4" s="235" t="s">
        <v>148</v>
      </c>
      <c r="B4" s="235"/>
      <c r="C4" s="235"/>
      <c r="D4" s="235"/>
      <c r="E4" s="235"/>
      <c r="F4" s="235"/>
      <c r="G4" s="235"/>
      <c r="H4" s="235"/>
      <c r="I4" s="235"/>
      <c r="J4" s="235"/>
    </row>
    <row r="5" spans="1:10" ht="33.75">
      <c r="A5" s="5"/>
      <c r="B5" s="6" t="s">
        <v>149</v>
      </c>
      <c r="C5" s="6" t="s">
        <v>58</v>
      </c>
      <c r="D5" s="6" t="s">
        <v>57</v>
      </c>
      <c r="E5" s="6" t="s">
        <v>101</v>
      </c>
      <c r="F5" s="6" t="s">
        <v>57</v>
      </c>
      <c r="G5" s="6" t="s">
        <v>110</v>
      </c>
      <c r="H5" s="6" t="s">
        <v>57</v>
      </c>
      <c r="I5" s="6" t="s">
        <v>150</v>
      </c>
      <c r="J5" s="6" t="s">
        <v>57</v>
      </c>
    </row>
    <row r="6" spans="1:10" ht="13.5" customHeight="1">
      <c r="A6" s="5"/>
      <c r="B6" s="7" t="s">
        <v>34</v>
      </c>
      <c r="C6" s="7" t="s">
        <v>34</v>
      </c>
      <c r="D6" s="7" t="s">
        <v>35</v>
      </c>
      <c r="E6" s="7" t="s">
        <v>34</v>
      </c>
      <c r="F6" s="7" t="s">
        <v>35</v>
      </c>
      <c r="G6" s="7" t="s">
        <v>34</v>
      </c>
      <c r="H6" s="7" t="s">
        <v>35</v>
      </c>
      <c r="I6" s="7" t="s">
        <v>34</v>
      </c>
      <c r="J6" s="7" t="s">
        <v>35</v>
      </c>
    </row>
    <row r="7" spans="1:20" ht="13.5" customHeight="1">
      <c r="A7" s="4" t="s">
        <v>36</v>
      </c>
      <c r="B7" s="24">
        <v>187815</v>
      </c>
      <c r="C7" s="24">
        <v>168295</v>
      </c>
      <c r="D7" s="63">
        <v>89.6067939195485</v>
      </c>
      <c r="E7" s="24">
        <v>154765</v>
      </c>
      <c r="F7" s="64">
        <v>82.40289646726833</v>
      </c>
      <c r="G7" s="24">
        <v>143316</v>
      </c>
      <c r="H7" s="65">
        <v>76.30700423288874</v>
      </c>
      <c r="I7" s="24">
        <v>133791</v>
      </c>
      <c r="J7" s="66">
        <v>71.23552431914383</v>
      </c>
      <c r="K7" s="12"/>
      <c r="L7" s="12"/>
      <c r="M7" s="12"/>
      <c r="N7" s="12"/>
      <c r="O7" s="12"/>
      <c r="P7" s="12"/>
      <c r="Q7" s="12"/>
      <c r="R7" s="12"/>
      <c r="S7" s="12"/>
      <c r="T7" s="12"/>
    </row>
    <row r="8" spans="1:20" ht="13.5" customHeight="1">
      <c r="A8" s="4" t="s">
        <v>37</v>
      </c>
      <c r="B8" s="24">
        <v>8363</v>
      </c>
      <c r="C8" s="24">
        <v>7466</v>
      </c>
      <c r="D8" s="63">
        <v>89.27418390529715</v>
      </c>
      <c r="E8" s="24">
        <v>6636</v>
      </c>
      <c r="F8" s="64">
        <v>79.34951572402248</v>
      </c>
      <c r="G8" s="24">
        <v>5957</v>
      </c>
      <c r="H8" s="65">
        <v>71.23041970584718</v>
      </c>
      <c r="I8" s="24">
        <v>5421</v>
      </c>
      <c r="J8" s="66">
        <v>64.82123639842162</v>
      </c>
      <c r="K8" s="12"/>
      <c r="L8" s="12"/>
      <c r="M8" s="12"/>
      <c r="N8" s="12"/>
      <c r="O8" s="12"/>
      <c r="P8" s="12"/>
      <c r="Q8" s="12"/>
      <c r="R8" s="12"/>
      <c r="S8" s="12"/>
      <c r="T8" s="12"/>
    </row>
    <row r="9" spans="1:20" ht="13.5" customHeight="1">
      <c r="A9" s="4" t="s">
        <v>38</v>
      </c>
      <c r="B9" s="24">
        <v>85158</v>
      </c>
      <c r="C9" s="24">
        <v>75535</v>
      </c>
      <c r="D9" s="63">
        <v>88.699828553982</v>
      </c>
      <c r="E9" s="24">
        <v>67790</v>
      </c>
      <c r="F9" s="64">
        <v>79.60496958594612</v>
      </c>
      <c r="G9" s="24">
        <v>61644</v>
      </c>
      <c r="H9" s="65">
        <v>72.38779680124004</v>
      </c>
      <c r="I9" s="24">
        <v>56495</v>
      </c>
      <c r="J9" s="66">
        <v>66.34138894760328</v>
      </c>
      <c r="K9" s="12"/>
      <c r="L9" s="12"/>
      <c r="M9" s="12"/>
      <c r="N9" s="12"/>
      <c r="O9" s="12"/>
      <c r="P9" s="12"/>
      <c r="Q9" s="12"/>
      <c r="R9" s="12"/>
      <c r="S9" s="12"/>
      <c r="T9" s="12"/>
    </row>
    <row r="10" spans="1:20" ht="13.5" customHeight="1">
      <c r="A10" s="4" t="s">
        <v>39</v>
      </c>
      <c r="B10" s="24">
        <v>5819</v>
      </c>
      <c r="C10" s="24">
        <v>5095</v>
      </c>
      <c r="D10" s="63">
        <v>87.55799965629834</v>
      </c>
      <c r="E10" s="24">
        <v>4562</v>
      </c>
      <c r="F10" s="64">
        <v>78.39835023199862</v>
      </c>
      <c r="G10" s="24">
        <v>4101</v>
      </c>
      <c r="H10" s="65">
        <v>70.47602680873001</v>
      </c>
      <c r="I10" s="24">
        <v>3764</v>
      </c>
      <c r="J10" s="66">
        <v>64.68465372057054</v>
      </c>
      <c r="K10" s="12"/>
      <c r="L10" s="12"/>
      <c r="M10" s="12"/>
      <c r="N10" s="12"/>
      <c r="O10" s="12"/>
      <c r="P10" s="12"/>
      <c r="Q10" s="12"/>
      <c r="R10" s="12"/>
      <c r="S10" s="12"/>
      <c r="T10" s="12"/>
    </row>
    <row r="11" spans="1:20" ht="13.5" customHeight="1">
      <c r="A11" s="4" t="s">
        <v>40</v>
      </c>
      <c r="B11" s="24">
        <v>336397</v>
      </c>
      <c r="C11" s="24">
        <v>288192</v>
      </c>
      <c r="D11" s="63">
        <v>85.67020514451674</v>
      </c>
      <c r="E11" s="24">
        <v>252460</v>
      </c>
      <c r="F11" s="64">
        <v>75.04823170242302</v>
      </c>
      <c r="G11" s="24">
        <v>225654</v>
      </c>
      <c r="H11" s="65">
        <v>67.07967074617194</v>
      </c>
      <c r="I11" s="24">
        <v>204152</v>
      </c>
      <c r="J11" s="66">
        <v>60.68781826235073</v>
      </c>
      <c r="K11" s="12"/>
      <c r="L11" s="12"/>
      <c r="M11" s="12"/>
      <c r="N11" s="12"/>
      <c r="O11" s="12"/>
      <c r="P11" s="12"/>
      <c r="Q11" s="12"/>
      <c r="R11" s="12"/>
      <c r="S11" s="12"/>
      <c r="T11" s="12"/>
    </row>
    <row r="12" spans="1:20" ht="13.5" customHeight="1">
      <c r="A12" s="4" t="s">
        <v>41</v>
      </c>
      <c r="B12" s="24">
        <v>76564</v>
      </c>
      <c r="C12" s="24">
        <v>67421</v>
      </c>
      <c r="D12" s="63">
        <v>88.05835640771119</v>
      </c>
      <c r="E12" s="24">
        <v>59933</v>
      </c>
      <c r="F12" s="64">
        <v>78.2783031189593</v>
      </c>
      <c r="G12" s="24">
        <v>54310</v>
      </c>
      <c r="H12" s="65">
        <v>70.93412047437438</v>
      </c>
      <c r="I12" s="24">
        <v>49559</v>
      </c>
      <c r="J12" s="66">
        <v>64.72885429183428</v>
      </c>
      <c r="K12" s="12"/>
      <c r="L12" s="12"/>
      <c r="M12" s="12"/>
      <c r="N12" s="12"/>
      <c r="O12" s="12"/>
      <c r="P12" s="12"/>
      <c r="Q12" s="12"/>
      <c r="R12" s="12"/>
      <c r="S12" s="12"/>
      <c r="T12" s="12"/>
    </row>
    <row r="13" spans="1:20" ht="13.5" customHeight="1">
      <c r="A13" s="4" t="s">
        <v>42</v>
      </c>
      <c r="B13" s="24">
        <v>135233</v>
      </c>
      <c r="C13" s="24">
        <v>116475</v>
      </c>
      <c r="D13" s="63">
        <v>86.1291252874668</v>
      </c>
      <c r="E13" s="24">
        <v>101354</v>
      </c>
      <c r="F13" s="64">
        <v>74.94768288805247</v>
      </c>
      <c r="G13" s="24">
        <v>89337</v>
      </c>
      <c r="H13" s="65">
        <v>66.06153823401092</v>
      </c>
      <c r="I13" s="24">
        <v>79629</v>
      </c>
      <c r="J13" s="66">
        <v>58.88281706388233</v>
      </c>
      <c r="K13" s="12"/>
      <c r="L13" s="12"/>
      <c r="M13" s="12"/>
      <c r="N13" s="12"/>
      <c r="O13" s="12"/>
      <c r="P13" s="12"/>
      <c r="Q13" s="12"/>
      <c r="R13" s="12"/>
      <c r="S13" s="12"/>
      <c r="T13" s="12"/>
    </row>
    <row r="14" spans="1:20" ht="13.5" customHeight="1">
      <c r="A14" s="4" t="s">
        <v>43</v>
      </c>
      <c r="B14" s="24">
        <v>81647</v>
      </c>
      <c r="C14" s="24">
        <v>69402</v>
      </c>
      <c r="D14" s="63">
        <v>85.00251080872536</v>
      </c>
      <c r="E14" s="24">
        <v>59202</v>
      </c>
      <c r="F14" s="64">
        <v>72.50970641909684</v>
      </c>
      <c r="G14" s="24">
        <v>51106</v>
      </c>
      <c r="H14" s="65">
        <v>62.59384913101522</v>
      </c>
      <c r="I14" s="24">
        <v>44595</v>
      </c>
      <c r="J14" s="66">
        <v>54.61927566230235</v>
      </c>
      <c r="K14" s="12"/>
      <c r="L14" s="12"/>
      <c r="M14" s="12"/>
      <c r="N14" s="12"/>
      <c r="O14" s="12"/>
      <c r="P14" s="12"/>
      <c r="Q14" s="12"/>
      <c r="R14" s="12"/>
      <c r="S14" s="12"/>
      <c r="T14" s="12"/>
    </row>
    <row r="15" spans="1:20" ht="13.5" customHeight="1">
      <c r="A15" s="4" t="s">
        <v>44</v>
      </c>
      <c r="B15" s="24">
        <v>126368</v>
      </c>
      <c r="C15" s="24">
        <v>109066</v>
      </c>
      <c r="D15" s="63">
        <v>86.30824259306154</v>
      </c>
      <c r="E15" s="24">
        <v>95553</v>
      </c>
      <c r="F15" s="64">
        <v>75.6148708533806</v>
      </c>
      <c r="G15" s="24">
        <v>84884</v>
      </c>
      <c r="H15" s="65">
        <v>67.17206887819701</v>
      </c>
      <c r="I15" s="24">
        <v>76289</v>
      </c>
      <c r="J15" s="66">
        <v>60.37050519118764</v>
      </c>
      <c r="K15" s="12"/>
      <c r="L15" s="12"/>
      <c r="M15" s="12"/>
      <c r="N15" s="12"/>
      <c r="O15" s="12"/>
      <c r="P15" s="12"/>
      <c r="Q15" s="12"/>
      <c r="R15" s="12"/>
      <c r="S15" s="12"/>
      <c r="T15" s="12"/>
    </row>
    <row r="16" spans="1:20" ht="13.5" customHeight="1">
      <c r="A16" s="4" t="s">
        <v>45</v>
      </c>
      <c r="B16" s="24">
        <v>18732</v>
      </c>
      <c r="C16" s="24">
        <v>15987</v>
      </c>
      <c r="D16" s="63">
        <v>85.34593209481102</v>
      </c>
      <c r="E16" s="24">
        <v>13770</v>
      </c>
      <c r="F16" s="64">
        <v>73.51057014734145</v>
      </c>
      <c r="G16" s="24">
        <v>12096</v>
      </c>
      <c r="H16" s="65">
        <v>64.57399103139014</v>
      </c>
      <c r="I16" s="24">
        <v>10872</v>
      </c>
      <c r="J16" s="66">
        <v>58.03971812940423</v>
      </c>
      <c r="K16" s="12"/>
      <c r="L16" s="12"/>
      <c r="M16" s="12"/>
      <c r="N16" s="12"/>
      <c r="O16" s="12"/>
      <c r="P16" s="12"/>
      <c r="Q16" s="12"/>
      <c r="R16" s="12"/>
      <c r="S16" s="12"/>
      <c r="T16" s="12"/>
    </row>
    <row r="17" spans="1:20" ht="13.5" customHeight="1">
      <c r="A17" s="4" t="s">
        <v>46</v>
      </c>
      <c r="B17" s="24">
        <v>169408</v>
      </c>
      <c r="C17" s="24">
        <v>152907</v>
      </c>
      <c r="D17" s="63">
        <v>90.25960993577635</v>
      </c>
      <c r="E17" s="24">
        <v>139882</v>
      </c>
      <c r="F17" s="64">
        <v>82.57107102380053</v>
      </c>
      <c r="G17" s="24">
        <v>129504</v>
      </c>
      <c r="H17" s="65">
        <v>76.4450321118247</v>
      </c>
      <c r="I17" s="24">
        <v>120405</v>
      </c>
      <c r="J17" s="66">
        <v>71.07397525500566</v>
      </c>
      <c r="K17" s="12"/>
      <c r="L17" s="12"/>
      <c r="M17" s="12"/>
      <c r="N17" s="12"/>
      <c r="O17" s="12"/>
      <c r="P17" s="12"/>
      <c r="Q17" s="12"/>
      <c r="R17" s="12"/>
      <c r="S17" s="12"/>
      <c r="T17" s="12"/>
    </row>
    <row r="18" spans="1:20" ht="13.5" customHeight="1">
      <c r="A18" s="4" t="s">
        <v>47</v>
      </c>
      <c r="B18" s="24">
        <v>227279</v>
      </c>
      <c r="C18" s="24">
        <v>208032</v>
      </c>
      <c r="D18" s="63">
        <v>91.53155372911708</v>
      </c>
      <c r="E18" s="24">
        <v>191512</v>
      </c>
      <c r="F18" s="64">
        <v>84.26295434246015</v>
      </c>
      <c r="G18" s="24">
        <v>177430</v>
      </c>
      <c r="H18" s="65">
        <v>78.06704534954835</v>
      </c>
      <c r="I18" s="24">
        <v>165146</v>
      </c>
      <c r="J18" s="66">
        <v>72.66223452232718</v>
      </c>
      <c r="K18" s="12"/>
      <c r="L18" s="12"/>
      <c r="M18" s="12"/>
      <c r="N18" s="12"/>
      <c r="O18" s="12"/>
      <c r="P18" s="12"/>
      <c r="Q18" s="12"/>
      <c r="R18" s="12"/>
      <c r="S18" s="12"/>
      <c r="T18" s="12"/>
    </row>
    <row r="19" spans="1:20" ht="13.5" customHeight="1">
      <c r="A19" s="4" t="s">
        <v>48</v>
      </c>
      <c r="B19" s="24">
        <v>248752</v>
      </c>
      <c r="C19" s="24">
        <v>216419</v>
      </c>
      <c r="D19" s="63">
        <v>87.00191355245384</v>
      </c>
      <c r="E19" s="24">
        <v>190335</v>
      </c>
      <c r="F19" s="64">
        <v>76.51596771081238</v>
      </c>
      <c r="G19" s="24">
        <v>169970</v>
      </c>
      <c r="H19" s="65">
        <v>68.32909886151668</v>
      </c>
      <c r="I19" s="24">
        <v>153987</v>
      </c>
      <c r="J19" s="66">
        <v>61.90382388885316</v>
      </c>
      <c r="K19" s="12"/>
      <c r="L19" s="12"/>
      <c r="M19" s="12"/>
      <c r="N19" s="12"/>
      <c r="O19" s="12"/>
      <c r="P19" s="12"/>
      <c r="Q19" s="12"/>
      <c r="R19" s="12"/>
      <c r="S19" s="12"/>
      <c r="T19" s="12"/>
    </row>
    <row r="20" spans="1:20" ht="13.5" customHeight="1">
      <c r="A20" s="4" t="s">
        <v>49</v>
      </c>
      <c r="B20" s="24">
        <v>78421</v>
      </c>
      <c r="C20" s="24">
        <v>66023</v>
      </c>
      <c r="D20" s="63">
        <v>84.19045918822763</v>
      </c>
      <c r="E20" s="24">
        <v>56650</v>
      </c>
      <c r="F20" s="64">
        <v>72.23830351563994</v>
      </c>
      <c r="G20" s="24">
        <v>49859</v>
      </c>
      <c r="H20" s="65">
        <v>63.57863327425052</v>
      </c>
      <c r="I20" s="24">
        <v>44631</v>
      </c>
      <c r="J20" s="66">
        <v>56.91205161882659</v>
      </c>
      <c r="K20" s="12"/>
      <c r="L20" s="12"/>
      <c r="M20" s="12"/>
      <c r="N20" s="12"/>
      <c r="O20" s="12"/>
      <c r="P20" s="12"/>
      <c r="Q20" s="12"/>
      <c r="R20" s="12"/>
      <c r="S20" s="12"/>
      <c r="T20" s="12"/>
    </row>
    <row r="21" spans="1:20" ht="13.5" customHeight="1">
      <c r="A21" s="4" t="s">
        <v>50</v>
      </c>
      <c r="B21" s="24">
        <v>7318</v>
      </c>
      <c r="C21" s="24">
        <v>6149</v>
      </c>
      <c r="D21" s="63">
        <v>84.02569007925663</v>
      </c>
      <c r="E21" s="24">
        <v>5261</v>
      </c>
      <c r="F21" s="64">
        <v>71.89122711123258</v>
      </c>
      <c r="G21" s="24">
        <v>4618</v>
      </c>
      <c r="H21" s="65">
        <v>63.104673408034984</v>
      </c>
      <c r="I21" s="24">
        <v>4156</v>
      </c>
      <c r="J21" s="66">
        <v>56.79147308007653</v>
      </c>
      <c r="K21" s="12"/>
      <c r="L21" s="12"/>
      <c r="M21" s="12"/>
      <c r="N21" s="12"/>
      <c r="O21" s="12"/>
      <c r="P21" s="12"/>
      <c r="Q21" s="12"/>
      <c r="R21" s="12"/>
      <c r="S21" s="12"/>
      <c r="T21" s="12"/>
    </row>
    <row r="22" spans="1:20" ht="13.5" customHeight="1">
      <c r="A22" s="4" t="s">
        <v>51</v>
      </c>
      <c r="B22" s="24">
        <v>25994</v>
      </c>
      <c r="C22" s="24">
        <v>22700</v>
      </c>
      <c r="D22" s="63">
        <v>87.32784488728169</v>
      </c>
      <c r="E22" s="24">
        <v>19976</v>
      </c>
      <c r="F22" s="64">
        <v>76.84850350080788</v>
      </c>
      <c r="G22" s="24">
        <v>17866</v>
      </c>
      <c r="H22" s="65">
        <v>68.73124567207817</v>
      </c>
      <c r="I22" s="24">
        <v>16250</v>
      </c>
      <c r="J22" s="66">
        <v>62.51442640609371</v>
      </c>
      <c r="K22" s="12"/>
      <c r="L22" s="12"/>
      <c r="M22" s="12"/>
      <c r="N22" s="12"/>
      <c r="O22" s="12"/>
      <c r="P22" s="12"/>
      <c r="Q22" s="12"/>
      <c r="R22" s="12"/>
      <c r="S22" s="12"/>
      <c r="T22" s="12"/>
    </row>
    <row r="23" spans="1:20" ht="13.5" customHeight="1">
      <c r="A23" s="4" t="s">
        <v>52</v>
      </c>
      <c r="B23" s="24">
        <v>107912</v>
      </c>
      <c r="C23" s="24">
        <v>99612</v>
      </c>
      <c r="D23" s="63">
        <v>92.30854770553785</v>
      </c>
      <c r="E23" s="24">
        <v>92332</v>
      </c>
      <c r="F23" s="64">
        <v>85.56231003039514</v>
      </c>
      <c r="G23" s="24">
        <v>86183</v>
      </c>
      <c r="H23" s="65">
        <v>79.86414856549781</v>
      </c>
      <c r="I23" s="24">
        <v>80958</v>
      </c>
      <c r="J23" s="66">
        <v>75.022240343984</v>
      </c>
      <c r="K23" s="12"/>
      <c r="L23" s="12"/>
      <c r="M23" s="12"/>
      <c r="N23" s="12"/>
      <c r="O23" s="12"/>
      <c r="P23" s="12"/>
      <c r="Q23" s="12"/>
      <c r="R23" s="12"/>
      <c r="S23" s="12"/>
      <c r="T23" s="12"/>
    </row>
    <row r="24" spans="1:20" ht="13.5" customHeight="1">
      <c r="A24" s="4" t="s">
        <v>53</v>
      </c>
      <c r="B24" s="24">
        <v>26038</v>
      </c>
      <c r="C24" s="24">
        <v>22424</v>
      </c>
      <c r="D24" s="63">
        <v>86.12028573623166</v>
      </c>
      <c r="E24" s="24">
        <v>19549</v>
      </c>
      <c r="F24" s="64">
        <v>75.07873108533681</v>
      </c>
      <c r="G24" s="24">
        <v>17272</v>
      </c>
      <c r="H24" s="65">
        <v>66.3338198018281</v>
      </c>
      <c r="I24" s="24">
        <v>15551</v>
      </c>
      <c r="J24" s="66">
        <v>59.72424917428374</v>
      </c>
      <c r="K24" s="12"/>
      <c r="L24" s="12"/>
      <c r="M24" s="12"/>
      <c r="N24" s="12"/>
      <c r="O24" s="12"/>
      <c r="P24" s="12"/>
      <c r="Q24" s="12"/>
      <c r="R24" s="12"/>
      <c r="S24" s="12"/>
      <c r="T24" s="12"/>
    </row>
    <row r="25" spans="1:20" ht="13.5" customHeight="1">
      <c r="A25" s="4" t="s">
        <v>54</v>
      </c>
      <c r="B25" s="24">
        <v>87171</v>
      </c>
      <c r="C25" s="24">
        <v>76006</v>
      </c>
      <c r="D25" s="63">
        <v>87.1918413233759</v>
      </c>
      <c r="E25" s="24">
        <v>67230</v>
      </c>
      <c r="F25" s="64">
        <v>77.12427298069312</v>
      </c>
      <c r="G25" s="24">
        <v>60236</v>
      </c>
      <c r="H25" s="65">
        <v>69.10096247605281</v>
      </c>
      <c r="I25" s="24">
        <v>54694</v>
      </c>
      <c r="J25" s="66">
        <v>62.74334354315082</v>
      </c>
      <c r="K25" s="12"/>
      <c r="L25" s="12"/>
      <c r="M25" s="12"/>
      <c r="N25" s="12"/>
      <c r="O25" s="12"/>
      <c r="P25" s="12"/>
      <c r="Q25" s="12"/>
      <c r="R25" s="12"/>
      <c r="S25" s="12"/>
      <c r="T25" s="12"/>
    </row>
    <row r="26" spans="1:20" ht="13.5" customHeight="1">
      <c r="A26" s="18" t="s">
        <v>59</v>
      </c>
      <c r="B26" s="24">
        <v>39277</v>
      </c>
      <c r="C26" s="24">
        <v>22803</v>
      </c>
      <c r="D26" s="202"/>
      <c r="E26" s="24">
        <v>17043</v>
      </c>
      <c r="F26" s="202"/>
      <c r="G26" s="24">
        <v>13884</v>
      </c>
      <c r="H26" s="202"/>
      <c r="I26" s="24">
        <v>11897</v>
      </c>
      <c r="J26" s="202"/>
      <c r="K26" s="12"/>
      <c r="L26" s="12"/>
      <c r="M26" s="12"/>
      <c r="N26" s="12"/>
      <c r="O26" s="12"/>
      <c r="P26" s="12"/>
      <c r="Q26" s="12"/>
      <c r="R26" s="12"/>
      <c r="S26" s="12"/>
      <c r="T26" s="12"/>
    </row>
    <row r="27" spans="1:20" ht="13.5" customHeight="1">
      <c r="A27" s="2" t="s">
        <v>55</v>
      </c>
      <c r="B27" s="39">
        <v>2079666</v>
      </c>
      <c r="C27" s="39">
        <v>1816009</v>
      </c>
      <c r="D27" s="67">
        <v>87.32214692166916</v>
      </c>
      <c r="E27" s="39">
        <v>1615795</v>
      </c>
      <c r="F27" s="67">
        <v>77.6949279355435</v>
      </c>
      <c r="G27" s="39">
        <v>1459227</v>
      </c>
      <c r="H27" s="67">
        <v>70.1664113372051</v>
      </c>
      <c r="I27" s="39">
        <v>1332242</v>
      </c>
      <c r="J27" s="67">
        <v>64.06038277300297</v>
      </c>
      <c r="K27" s="12"/>
      <c r="L27" s="12"/>
      <c r="M27" s="12"/>
      <c r="N27" s="12"/>
      <c r="O27" s="12"/>
      <c r="P27" s="12"/>
      <c r="Q27" s="12"/>
      <c r="R27" s="12"/>
      <c r="S27" s="12"/>
      <c r="T27" s="12"/>
    </row>
    <row r="28" ht="13.5" customHeight="1"/>
    <row r="29" ht="13.5" customHeight="1">
      <c r="A29" s="30" t="s">
        <v>124</v>
      </c>
    </row>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sheetData>
  <sheetProtection/>
  <mergeCells count="3">
    <mergeCell ref="A3:J3"/>
    <mergeCell ref="A2:I2"/>
    <mergeCell ref="A4:J4"/>
  </mergeCells>
  <hyperlinks>
    <hyperlink ref="A29" r:id="rId1" display="© Commonwealth of Australia 2015"/>
  </hyperlinks>
  <printOptions/>
  <pageMargins left="0.7" right="0.7" top="0.75" bottom="0.75" header="0.3" footer="0.3"/>
  <pageSetup fitToHeight="0" fitToWidth="1" horizontalDpi="600" verticalDpi="600" orientation="portrait" paperSize="9" scale="10" r:id="rId5"/>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IV29"/>
  <sheetViews>
    <sheetView zoomScalePageLayoutView="0" workbookViewId="0" topLeftCell="A1">
      <pane ySplit="6" topLeftCell="A7" activePane="bottomLeft" state="frozen"/>
      <selection pane="topLeft" activeCell="A2" sqref="A2:C2"/>
      <selection pane="bottomLeft" activeCell="A1" sqref="A1"/>
    </sheetView>
  </sheetViews>
  <sheetFormatPr defaultColWidth="9.00390625" defaultRowHeight="14.25"/>
  <cols>
    <col min="1" max="1" width="31.75390625" style="0" customWidth="1"/>
    <col min="2" max="8" width="9.00390625" style="0" customWidth="1"/>
    <col min="9" max="9" width="9.875" style="0" customWidth="1"/>
  </cols>
  <sheetData>
    <row r="1" spans="1:256" s="22" customFormat="1" ht="60" customHeight="1">
      <c r="A1" s="31" t="s">
        <v>114</v>
      </c>
      <c r="B1" s="20"/>
      <c r="C1" s="20"/>
      <c r="D1" s="20"/>
      <c r="E1" s="20"/>
      <c r="F1" s="20"/>
      <c r="G1" s="20"/>
      <c r="H1" s="20"/>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9" ht="15.75">
      <c r="A2" s="233" t="s">
        <v>120</v>
      </c>
      <c r="B2" s="233"/>
      <c r="C2" s="233"/>
      <c r="D2" s="233"/>
      <c r="E2" s="233"/>
      <c r="F2" s="233"/>
      <c r="G2" s="233"/>
      <c r="H2" s="233"/>
      <c r="I2" s="15"/>
    </row>
    <row r="3" spans="1:9" ht="15" customHeight="1">
      <c r="A3" s="234" t="s">
        <v>174</v>
      </c>
      <c r="B3" s="234"/>
      <c r="C3" s="234"/>
      <c r="D3" s="234"/>
      <c r="E3" s="234"/>
      <c r="F3" s="234"/>
      <c r="G3" s="234"/>
      <c r="H3" s="234"/>
      <c r="I3" s="16"/>
    </row>
    <row r="4" spans="1:8" ht="19.5" customHeight="1">
      <c r="A4" s="235" t="s">
        <v>151</v>
      </c>
      <c r="B4" s="235"/>
      <c r="C4" s="235"/>
      <c r="D4" s="235"/>
      <c r="E4" s="235"/>
      <c r="F4" s="235"/>
      <c r="G4" s="235"/>
      <c r="H4" s="235"/>
    </row>
    <row r="5" spans="1:8" ht="27.75" customHeight="1">
      <c r="A5" s="5"/>
      <c r="B5" s="6" t="s">
        <v>152</v>
      </c>
      <c r="C5" s="6" t="s">
        <v>101</v>
      </c>
      <c r="D5" s="6" t="s">
        <v>57</v>
      </c>
      <c r="E5" s="6" t="s">
        <v>110</v>
      </c>
      <c r="F5" s="6" t="s">
        <v>57</v>
      </c>
      <c r="G5" s="6" t="s">
        <v>150</v>
      </c>
      <c r="H5" s="6" t="s">
        <v>57</v>
      </c>
    </row>
    <row r="6" spans="1:8" ht="13.5" customHeight="1">
      <c r="A6" s="5"/>
      <c r="B6" s="7" t="s">
        <v>34</v>
      </c>
      <c r="C6" s="7" t="s">
        <v>34</v>
      </c>
      <c r="D6" s="7" t="s">
        <v>35</v>
      </c>
      <c r="E6" s="7" t="s">
        <v>34</v>
      </c>
      <c r="F6" s="7" t="s">
        <v>35</v>
      </c>
      <c r="G6" s="7" t="s">
        <v>34</v>
      </c>
      <c r="H6" s="7" t="s">
        <v>35</v>
      </c>
    </row>
    <row r="7" spans="1:25" ht="13.5" customHeight="1">
      <c r="A7" s="4" t="s">
        <v>36</v>
      </c>
      <c r="B7" s="24">
        <v>15935</v>
      </c>
      <c r="C7" s="24">
        <v>13628</v>
      </c>
      <c r="D7" s="68">
        <v>85.52243489174772</v>
      </c>
      <c r="E7" s="24">
        <v>12029</v>
      </c>
      <c r="F7" s="69">
        <v>75.4879196736743</v>
      </c>
      <c r="G7" s="24">
        <v>10980</v>
      </c>
      <c r="H7" s="70">
        <v>68.9049262629432</v>
      </c>
      <c r="J7" s="25"/>
      <c r="K7" s="25"/>
      <c r="L7" s="25"/>
      <c r="M7" s="25"/>
      <c r="N7" s="25"/>
      <c r="O7" s="25"/>
      <c r="P7" s="25"/>
      <c r="W7" s="12"/>
      <c r="X7" s="12"/>
      <c r="Y7" s="12"/>
    </row>
    <row r="8" spans="1:25" ht="13.5" customHeight="1">
      <c r="A8" s="4" t="s">
        <v>37</v>
      </c>
      <c r="B8" s="24">
        <v>920</v>
      </c>
      <c r="C8" s="24">
        <v>718</v>
      </c>
      <c r="D8" s="68">
        <v>78.04347826086956</v>
      </c>
      <c r="E8" s="24">
        <v>551</v>
      </c>
      <c r="F8" s="69">
        <v>59.89130434782609</v>
      </c>
      <c r="G8" s="24">
        <v>457</v>
      </c>
      <c r="H8" s="70">
        <v>49.673913043478265</v>
      </c>
      <c r="J8" s="25"/>
      <c r="K8" s="25"/>
      <c r="L8" s="25"/>
      <c r="M8" s="25"/>
      <c r="N8" s="25"/>
      <c r="O8" s="25"/>
      <c r="P8" s="25"/>
      <c r="W8" s="12"/>
      <c r="X8" s="12"/>
      <c r="Y8" s="12"/>
    </row>
    <row r="9" spans="1:25" ht="13.5" customHeight="1">
      <c r="A9" s="4" t="s">
        <v>38</v>
      </c>
      <c r="B9" s="24">
        <v>8849</v>
      </c>
      <c r="C9" s="24">
        <v>7101</v>
      </c>
      <c r="D9" s="68">
        <v>80.24635552039778</v>
      </c>
      <c r="E9" s="24">
        <v>5731</v>
      </c>
      <c r="F9" s="69">
        <v>64.76438015594982</v>
      </c>
      <c r="G9" s="24">
        <v>4883</v>
      </c>
      <c r="H9" s="70">
        <v>55.18137642671488</v>
      </c>
      <c r="J9" s="25"/>
      <c r="K9" s="25"/>
      <c r="L9" s="25"/>
      <c r="M9" s="25"/>
      <c r="N9" s="25"/>
      <c r="O9" s="25"/>
      <c r="P9" s="25"/>
      <c r="W9" s="12"/>
      <c r="X9" s="12"/>
      <c r="Y9" s="12"/>
    </row>
    <row r="10" spans="1:25" ht="13.5" customHeight="1">
      <c r="A10" s="4" t="s">
        <v>39</v>
      </c>
      <c r="B10" s="24">
        <v>930</v>
      </c>
      <c r="C10" s="24">
        <v>742</v>
      </c>
      <c r="D10" s="68">
        <v>79.78494623655914</v>
      </c>
      <c r="E10" s="24">
        <v>613</v>
      </c>
      <c r="F10" s="69">
        <v>65.91397849462366</v>
      </c>
      <c r="G10" s="24">
        <v>535</v>
      </c>
      <c r="H10" s="70">
        <v>57.52688172043011</v>
      </c>
      <c r="J10" s="25"/>
      <c r="K10" s="25"/>
      <c r="L10" s="25"/>
      <c r="M10" s="25"/>
      <c r="N10" s="25"/>
      <c r="O10" s="25"/>
      <c r="P10" s="25"/>
      <c r="W10" s="12"/>
      <c r="X10" s="12"/>
      <c r="Y10" s="12"/>
    </row>
    <row r="11" spans="1:25" ht="13.5" customHeight="1">
      <c r="A11" s="4" t="s">
        <v>40</v>
      </c>
      <c r="B11" s="24">
        <v>52085</v>
      </c>
      <c r="C11" s="24">
        <v>40199</v>
      </c>
      <c r="D11" s="68">
        <v>77.17961025247192</v>
      </c>
      <c r="E11" s="24">
        <v>31749</v>
      </c>
      <c r="F11" s="69">
        <v>60.95612940385907</v>
      </c>
      <c r="G11" s="24">
        <v>26701</v>
      </c>
      <c r="H11" s="70">
        <v>51.26427954305463</v>
      </c>
      <c r="J11" s="25"/>
      <c r="K11" s="25"/>
      <c r="L11" s="25"/>
      <c r="M11" s="25"/>
      <c r="N11" s="25"/>
      <c r="O11" s="25"/>
      <c r="P11" s="25"/>
      <c r="W11" s="12"/>
      <c r="X11" s="12"/>
      <c r="Y11" s="12"/>
    </row>
    <row r="12" spans="1:25" ht="13.5" customHeight="1">
      <c r="A12" s="4" t="s">
        <v>41</v>
      </c>
      <c r="B12" s="24">
        <v>9525</v>
      </c>
      <c r="C12" s="24">
        <v>7400</v>
      </c>
      <c r="D12" s="68">
        <v>77.69028871391076</v>
      </c>
      <c r="E12" s="24">
        <v>5841</v>
      </c>
      <c r="F12" s="69">
        <v>61.32283464566929</v>
      </c>
      <c r="G12" s="24">
        <v>4967</v>
      </c>
      <c r="H12" s="70">
        <v>52.14698162729658</v>
      </c>
      <c r="J12" s="25"/>
      <c r="K12" s="25"/>
      <c r="L12" s="25"/>
      <c r="M12" s="25"/>
      <c r="N12" s="25"/>
      <c r="O12" s="25"/>
      <c r="P12" s="25"/>
      <c r="W12" s="12"/>
      <c r="X12" s="12"/>
      <c r="Y12" s="12"/>
    </row>
    <row r="13" spans="1:25" ht="13.5" customHeight="1">
      <c r="A13" s="4" t="s">
        <v>42</v>
      </c>
      <c r="B13" s="24">
        <v>18132</v>
      </c>
      <c r="C13" s="24">
        <v>14386</v>
      </c>
      <c r="D13" s="68">
        <v>79.34039267593207</v>
      </c>
      <c r="E13" s="24">
        <v>11597</v>
      </c>
      <c r="F13" s="69">
        <v>63.95874696668873</v>
      </c>
      <c r="G13" s="24">
        <v>9728</v>
      </c>
      <c r="H13" s="70">
        <v>53.65100375027576</v>
      </c>
      <c r="J13" s="25"/>
      <c r="K13" s="25"/>
      <c r="L13" s="25"/>
      <c r="M13" s="25"/>
      <c r="N13" s="25"/>
      <c r="O13" s="25"/>
      <c r="P13" s="25"/>
      <c r="W13" s="12"/>
      <c r="X13" s="12"/>
      <c r="Y13" s="12"/>
    </row>
    <row r="14" spans="1:25" ht="13.5" customHeight="1">
      <c r="A14" s="4" t="s">
        <v>43</v>
      </c>
      <c r="B14" s="24">
        <v>15939</v>
      </c>
      <c r="C14" s="24">
        <v>12742</v>
      </c>
      <c r="D14" s="68">
        <v>79.94227994227994</v>
      </c>
      <c r="E14" s="24">
        <v>10043</v>
      </c>
      <c r="F14" s="69">
        <v>63.00897170462388</v>
      </c>
      <c r="G14" s="24">
        <v>8293</v>
      </c>
      <c r="H14" s="70">
        <v>52.02961289917811</v>
      </c>
      <c r="J14" s="25"/>
      <c r="K14" s="25"/>
      <c r="L14" s="25"/>
      <c r="M14" s="25"/>
      <c r="N14" s="25"/>
      <c r="O14" s="25"/>
      <c r="P14" s="25"/>
      <c r="W14" s="12"/>
      <c r="X14" s="12"/>
      <c r="Y14" s="12"/>
    </row>
    <row r="15" spans="1:25" ht="13.5" customHeight="1">
      <c r="A15" s="4" t="s">
        <v>44</v>
      </c>
      <c r="B15" s="24">
        <v>18308</v>
      </c>
      <c r="C15" s="24">
        <v>14015</v>
      </c>
      <c r="D15" s="68">
        <v>76.55123443303474</v>
      </c>
      <c r="E15" s="24">
        <v>10859</v>
      </c>
      <c r="F15" s="69">
        <v>59.312868691282496</v>
      </c>
      <c r="G15" s="24">
        <v>9080</v>
      </c>
      <c r="H15" s="70">
        <v>49.595805112519116</v>
      </c>
      <c r="J15" s="25"/>
      <c r="K15" s="25"/>
      <c r="L15" s="25"/>
      <c r="M15" s="25"/>
      <c r="N15" s="25"/>
      <c r="O15" s="25"/>
      <c r="P15" s="25"/>
      <c r="W15" s="12"/>
      <c r="X15" s="12"/>
      <c r="Y15" s="12"/>
    </row>
    <row r="16" spans="1:25" ht="13.5" customHeight="1">
      <c r="A16" s="4" t="s">
        <v>45</v>
      </c>
      <c r="B16" s="24">
        <v>3392</v>
      </c>
      <c r="C16" s="24">
        <v>2661</v>
      </c>
      <c r="D16" s="68">
        <v>78.44929245283019</v>
      </c>
      <c r="E16" s="24">
        <v>2056</v>
      </c>
      <c r="F16" s="69">
        <v>60.613207547169814</v>
      </c>
      <c r="G16" s="24">
        <v>1703</v>
      </c>
      <c r="H16" s="70">
        <v>50.20636792452831</v>
      </c>
      <c r="J16" s="25"/>
      <c r="K16" s="25"/>
      <c r="L16" s="25"/>
      <c r="M16" s="25"/>
      <c r="N16" s="25"/>
      <c r="O16" s="25"/>
      <c r="P16" s="25"/>
      <c r="W16" s="12"/>
      <c r="X16" s="12"/>
      <c r="Y16" s="12"/>
    </row>
    <row r="17" spans="1:25" ht="13.5" customHeight="1">
      <c r="A17" s="4" t="s">
        <v>46</v>
      </c>
      <c r="B17" s="24">
        <v>22985</v>
      </c>
      <c r="C17" s="24">
        <v>19120</v>
      </c>
      <c r="D17" s="68">
        <v>83.18468566456386</v>
      </c>
      <c r="E17" s="24">
        <v>16675</v>
      </c>
      <c r="F17" s="69">
        <v>72.54731346530346</v>
      </c>
      <c r="G17" s="24">
        <v>15180</v>
      </c>
      <c r="H17" s="70">
        <v>66.04307156841418</v>
      </c>
      <c r="J17" s="25"/>
      <c r="K17" s="25"/>
      <c r="L17" s="25"/>
      <c r="M17" s="25"/>
      <c r="N17" s="25"/>
      <c r="O17" s="25"/>
      <c r="P17" s="25"/>
      <c r="W17" s="12"/>
      <c r="X17" s="12"/>
      <c r="Y17" s="12"/>
    </row>
    <row r="18" spans="1:25" ht="13.5" customHeight="1">
      <c r="A18" s="4" t="s">
        <v>47</v>
      </c>
      <c r="B18" s="24">
        <v>24146</v>
      </c>
      <c r="C18" s="24">
        <v>19511</v>
      </c>
      <c r="D18" s="68">
        <v>80.80427399983434</v>
      </c>
      <c r="E18" s="24">
        <v>16550</v>
      </c>
      <c r="F18" s="69">
        <v>68.54137331234988</v>
      </c>
      <c r="G18" s="24">
        <v>14916</v>
      </c>
      <c r="H18" s="70">
        <v>61.77420690797648</v>
      </c>
      <c r="J18" s="25"/>
      <c r="K18" s="25"/>
      <c r="L18" s="25"/>
      <c r="M18" s="25"/>
      <c r="N18" s="25"/>
      <c r="O18" s="25"/>
      <c r="P18" s="25"/>
      <c r="W18" s="12"/>
      <c r="X18" s="12"/>
      <c r="Y18" s="12"/>
    </row>
    <row r="19" spans="1:25" ht="13.5" customHeight="1">
      <c r="A19" s="4" t="s">
        <v>48</v>
      </c>
      <c r="B19" s="24">
        <v>36630</v>
      </c>
      <c r="C19" s="24">
        <v>28989</v>
      </c>
      <c r="D19" s="68">
        <v>79.14004914004914</v>
      </c>
      <c r="E19" s="24">
        <v>22990</v>
      </c>
      <c r="F19" s="69">
        <v>62.76276276276276</v>
      </c>
      <c r="G19" s="24">
        <v>19316</v>
      </c>
      <c r="H19" s="70">
        <v>52.732732732732735</v>
      </c>
      <c r="J19" s="25"/>
      <c r="K19" s="25"/>
      <c r="L19" s="25"/>
      <c r="M19" s="25"/>
      <c r="N19" s="25"/>
      <c r="O19" s="25"/>
      <c r="P19" s="25"/>
      <c r="W19" s="12"/>
      <c r="X19" s="12"/>
      <c r="Y19" s="12"/>
    </row>
    <row r="20" spans="1:25" ht="13.5" customHeight="1">
      <c r="A20" s="4" t="s">
        <v>49</v>
      </c>
      <c r="B20" s="24">
        <v>13162</v>
      </c>
      <c r="C20" s="24">
        <v>9990</v>
      </c>
      <c r="D20" s="68">
        <v>75.90031910044065</v>
      </c>
      <c r="E20" s="24">
        <v>7754</v>
      </c>
      <c r="F20" s="69">
        <v>58.91201944993162</v>
      </c>
      <c r="G20" s="24">
        <v>6354</v>
      </c>
      <c r="H20" s="70">
        <v>48.27533809451452</v>
      </c>
      <c r="J20" s="25"/>
      <c r="K20" s="25"/>
      <c r="L20" s="25"/>
      <c r="M20" s="25"/>
      <c r="N20" s="25"/>
      <c r="O20" s="25"/>
      <c r="P20" s="25"/>
      <c r="W20" s="12"/>
      <c r="X20" s="12"/>
      <c r="Y20" s="12"/>
    </row>
    <row r="21" spans="1:25" ht="13.5" customHeight="1">
      <c r="A21" s="4" t="s">
        <v>50</v>
      </c>
      <c r="B21" s="24">
        <v>1183</v>
      </c>
      <c r="C21" s="24">
        <v>835</v>
      </c>
      <c r="D21" s="68">
        <v>70.5832628909552</v>
      </c>
      <c r="E21" s="24">
        <v>623</v>
      </c>
      <c r="F21" s="69">
        <v>52.662721893491124</v>
      </c>
      <c r="G21" s="24">
        <v>499</v>
      </c>
      <c r="H21" s="70">
        <v>42.180896027049876</v>
      </c>
      <c r="J21" s="25"/>
      <c r="K21" s="25"/>
      <c r="L21" s="25"/>
      <c r="M21" s="25"/>
      <c r="N21" s="25"/>
      <c r="O21" s="25"/>
      <c r="P21" s="25"/>
      <c r="W21" s="12"/>
      <c r="X21" s="12"/>
      <c r="Y21" s="12"/>
    </row>
    <row r="22" spans="1:25" ht="13.5" customHeight="1">
      <c r="A22" s="4" t="s">
        <v>51</v>
      </c>
      <c r="B22" s="24">
        <v>4072</v>
      </c>
      <c r="C22" s="24">
        <v>3238</v>
      </c>
      <c r="D22" s="68">
        <v>79.51866404715128</v>
      </c>
      <c r="E22" s="24">
        <v>2581</v>
      </c>
      <c r="F22" s="69">
        <v>63.384086444007856</v>
      </c>
      <c r="G22" s="24">
        <v>2148</v>
      </c>
      <c r="H22" s="70">
        <v>52.75049115913556</v>
      </c>
      <c r="J22" s="25"/>
      <c r="K22" s="25"/>
      <c r="L22" s="25"/>
      <c r="M22" s="25"/>
      <c r="N22" s="25"/>
      <c r="O22" s="25"/>
      <c r="P22" s="25"/>
      <c r="W22" s="12"/>
      <c r="X22" s="12"/>
      <c r="Y22" s="12"/>
    </row>
    <row r="23" spans="1:25" ht="13.5" customHeight="1">
      <c r="A23" s="4" t="s">
        <v>52</v>
      </c>
      <c r="B23" s="24">
        <v>14186</v>
      </c>
      <c r="C23" s="24">
        <v>12161</v>
      </c>
      <c r="D23" s="68">
        <v>85.72536303397716</v>
      </c>
      <c r="E23" s="24">
        <v>10493</v>
      </c>
      <c r="F23" s="69">
        <v>73.96729169603834</v>
      </c>
      <c r="G23" s="24">
        <v>9386</v>
      </c>
      <c r="H23" s="70">
        <v>66.16382348794586</v>
      </c>
      <c r="J23" s="25"/>
      <c r="K23" s="25"/>
      <c r="L23" s="25"/>
      <c r="M23" s="25"/>
      <c r="N23" s="25"/>
      <c r="O23" s="25"/>
      <c r="P23" s="25"/>
      <c r="W23" s="12"/>
      <c r="X23" s="12"/>
      <c r="Y23" s="12"/>
    </row>
    <row r="24" spans="1:25" ht="13.5" customHeight="1">
      <c r="A24" s="4" t="s">
        <v>53</v>
      </c>
      <c r="B24" s="24">
        <v>3760</v>
      </c>
      <c r="C24" s="24">
        <v>2922</v>
      </c>
      <c r="D24" s="68">
        <v>77.7127659574468</v>
      </c>
      <c r="E24" s="24">
        <v>2369</v>
      </c>
      <c r="F24" s="69">
        <v>63.00531914893617</v>
      </c>
      <c r="G24" s="24">
        <v>2000</v>
      </c>
      <c r="H24" s="70">
        <v>53.191489361702125</v>
      </c>
      <c r="J24" s="25"/>
      <c r="K24" s="25"/>
      <c r="L24" s="25"/>
      <c r="M24" s="25"/>
      <c r="N24" s="25"/>
      <c r="O24" s="25"/>
      <c r="P24" s="25"/>
      <c r="W24" s="12"/>
      <c r="X24" s="12"/>
      <c r="Y24" s="12"/>
    </row>
    <row r="25" spans="1:25" ht="13.5" customHeight="1">
      <c r="A25" s="4" t="s">
        <v>54</v>
      </c>
      <c r="B25" s="24">
        <v>12233</v>
      </c>
      <c r="C25" s="24">
        <v>9799</v>
      </c>
      <c r="D25" s="68">
        <v>80.1030000817461</v>
      </c>
      <c r="E25" s="24">
        <v>7922</v>
      </c>
      <c r="F25" s="69">
        <v>64.75925774544265</v>
      </c>
      <c r="G25" s="24">
        <v>6671</v>
      </c>
      <c r="H25" s="70">
        <v>54.53282105779449</v>
      </c>
      <c r="J25" s="25"/>
      <c r="K25" s="25"/>
      <c r="L25" s="25"/>
      <c r="M25" s="25"/>
      <c r="N25" s="25"/>
      <c r="O25" s="25"/>
      <c r="P25" s="25"/>
      <c r="W25" s="12"/>
      <c r="X25" s="12"/>
      <c r="Y25" s="12"/>
    </row>
    <row r="26" spans="1:25" ht="13.5" customHeight="1">
      <c r="A26" s="18" t="s">
        <v>59</v>
      </c>
      <c r="B26" s="24">
        <v>7781</v>
      </c>
      <c r="C26" s="24">
        <v>3730</v>
      </c>
      <c r="D26" s="202"/>
      <c r="E26" s="24">
        <v>2611</v>
      </c>
      <c r="F26" s="202"/>
      <c r="G26" s="24">
        <v>2049</v>
      </c>
      <c r="H26" s="202"/>
      <c r="J26" s="25"/>
      <c r="K26" s="25"/>
      <c r="L26" s="25"/>
      <c r="M26" s="25"/>
      <c r="N26" s="25"/>
      <c r="O26" s="25"/>
      <c r="P26" s="25"/>
      <c r="W26" s="12"/>
      <c r="X26" s="12"/>
      <c r="Y26" s="12"/>
    </row>
    <row r="27" spans="1:25" ht="13.5" customHeight="1">
      <c r="A27" s="2" t="s">
        <v>55</v>
      </c>
      <c r="B27" s="39">
        <v>284153</v>
      </c>
      <c r="C27" s="39">
        <v>223887</v>
      </c>
      <c r="D27" s="71">
        <v>78.79100343828853</v>
      </c>
      <c r="E27" s="39">
        <v>181637</v>
      </c>
      <c r="F27" s="71">
        <v>63.922253152351026</v>
      </c>
      <c r="G27" s="39">
        <v>155846</v>
      </c>
      <c r="H27" s="71">
        <v>54.845804900880864</v>
      </c>
      <c r="J27" s="25"/>
      <c r="K27" s="25"/>
      <c r="L27" s="25"/>
      <c r="M27" s="25"/>
      <c r="N27" s="25"/>
      <c r="O27" s="25"/>
      <c r="P27" s="25"/>
      <c r="W27" s="12"/>
      <c r="X27" s="12"/>
      <c r="Y27" s="12"/>
    </row>
    <row r="28" ht="13.5" customHeight="1"/>
    <row r="29" ht="13.5" customHeight="1">
      <c r="A29" s="17" t="s">
        <v>124</v>
      </c>
    </row>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sheetData>
  <sheetProtection/>
  <mergeCells count="3">
    <mergeCell ref="A2:H2"/>
    <mergeCell ref="A3:H3"/>
    <mergeCell ref="A4:H4"/>
  </mergeCells>
  <hyperlinks>
    <hyperlink ref="A29" r:id="rId1" display="© Commonwealth of Australia 2015"/>
  </hyperlinks>
  <printOptions/>
  <pageMargins left="0.7" right="0.7" top="0.75" bottom="0.75" header="0.3" footer="0.3"/>
  <pageSetup fitToHeight="0" fitToWidth="1" horizontalDpi="600" verticalDpi="600" orientation="portrait" paperSize="9" scale="10" r:id="rId5"/>
  <drawing r:id="rId4"/>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IV90"/>
  <sheetViews>
    <sheetView zoomScalePageLayoutView="0" workbookViewId="0" topLeftCell="A1">
      <pane ySplit="6" topLeftCell="A40" activePane="bottomLeft" state="frozen"/>
      <selection pane="topLeft" activeCell="A2" sqref="A2:C2"/>
      <selection pane="bottomLeft" activeCell="A49" sqref="A49"/>
    </sheetView>
  </sheetViews>
  <sheetFormatPr defaultColWidth="9.00390625" defaultRowHeight="14.25"/>
  <cols>
    <col min="1" max="1" width="29.625" style="34" customWidth="1"/>
    <col min="2" max="9" width="9.00390625" style="34" customWidth="1"/>
    <col min="10" max="10" width="14.50390625" style="34" customWidth="1"/>
    <col min="11" max="16384" width="9.00390625" style="34" customWidth="1"/>
  </cols>
  <sheetData>
    <row r="1" spans="1:256" s="33" customFormat="1" ht="60" customHeight="1">
      <c r="A1" s="31" t="s">
        <v>114</v>
      </c>
      <c r="B1" s="31"/>
      <c r="C1" s="31"/>
      <c r="D1" s="31"/>
      <c r="E1" s="31"/>
      <c r="F1" s="31"/>
      <c r="G1" s="31"/>
      <c r="H1" s="31"/>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row>
    <row r="2" spans="1:10" ht="15.75">
      <c r="A2" s="233" t="s">
        <v>120</v>
      </c>
      <c r="B2" s="233"/>
      <c r="C2" s="233"/>
      <c r="D2" s="233"/>
      <c r="E2" s="233"/>
      <c r="F2" s="233"/>
      <c r="G2" s="233"/>
      <c r="H2" s="233"/>
      <c r="I2" s="233"/>
      <c r="J2" s="29"/>
    </row>
    <row r="3" spans="1:9" ht="15" customHeight="1">
      <c r="A3" s="234" t="s">
        <v>174</v>
      </c>
      <c r="B3" s="234"/>
      <c r="C3" s="234"/>
      <c r="D3" s="234"/>
      <c r="E3" s="234"/>
      <c r="F3" s="234"/>
      <c r="G3" s="234"/>
      <c r="H3" s="234"/>
      <c r="I3" s="234"/>
    </row>
    <row r="4" spans="1:9" ht="19.5" customHeight="1">
      <c r="A4" s="235" t="s">
        <v>153</v>
      </c>
      <c r="B4" s="235"/>
      <c r="C4" s="235"/>
      <c r="D4" s="235"/>
      <c r="E4" s="235"/>
      <c r="F4" s="235"/>
      <c r="G4" s="235"/>
      <c r="H4" s="235"/>
      <c r="I4" s="235"/>
    </row>
    <row r="5" spans="1:9" ht="49.5" customHeight="1">
      <c r="A5" s="5"/>
      <c r="B5" s="6" t="s">
        <v>26</v>
      </c>
      <c r="C5" s="6" t="s">
        <v>27</v>
      </c>
      <c r="D5" s="6" t="s">
        <v>28</v>
      </c>
      <c r="E5" s="6" t="s">
        <v>29</v>
      </c>
      <c r="F5" s="6" t="s">
        <v>30</v>
      </c>
      <c r="G5" s="6" t="s">
        <v>31</v>
      </c>
      <c r="H5" s="6" t="s">
        <v>32</v>
      </c>
      <c r="I5" s="6" t="s">
        <v>33</v>
      </c>
    </row>
    <row r="6" spans="1:9" ht="13.5" customHeight="1">
      <c r="A6" s="5"/>
      <c r="B6" s="7" t="s">
        <v>34</v>
      </c>
      <c r="C6" s="7" t="s">
        <v>34</v>
      </c>
      <c r="D6" s="7" t="s">
        <v>34</v>
      </c>
      <c r="E6" s="7" t="s">
        <v>34</v>
      </c>
      <c r="F6" s="7" t="s">
        <v>34</v>
      </c>
      <c r="G6" s="7" t="s">
        <v>35</v>
      </c>
      <c r="H6" s="7" t="s">
        <v>35</v>
      </c>
      <c r="I6" s="7" t="s">
        <v>35</v>
      </c>
    </row>
    <row r="7" spans="1:9" ht="13.5" customHeight="1">
      <c r="A7" s="240" t="s">
        <v>108</v>
      </c>
      <c r="B7" s="240"/>
      <c r="C7" s="240"/>
      <c r="D7" s="240"/>
      <c r="E7" s="240"/>
      <c r="F7" s="240"/>
      <c r="G7" s="240"/>
      <c r="H7" s="240"/>
      <c r="I7" s="240"/>
    </row>
    <row r="8" spans="1:13" ht="13.5" customHeight="1">
      <c r="A8" s="4" t="s">
        <v>60</v>
      </c>
      <c r="B8" s="24">
        <v>688788</v>
      </c>
      <c r="C8" s="24">
        <v>96138</v>
      </c>
      <c r="D8" s="24">
        <v>87581</v>
      </c>
      <c r="E8" s="24">
        <v>696991</v>
      </c>
      <c r="F8" s="73">
        <v>8203</v>
      </c>
      <c r="G8" s="74">
        <v>1.190932478498464</v>
      </c>
      <c r="H8" s="74">
        <v>13.957560236241049</v>
      </c>
      <c r="I8" s="74">
        <v>12.715233134142872</v>
      </c>
      <c r="K8" s="37"/>
      <c r="L8" s="37"/>
      <c r="M8" s="37"/>
    </row>
    <row r="9" spans="1:13" ht="13.5" customHeight="1">
      <c r="A9" s="4" t="s">
        <v>61</v>
      </c>
      <c r="B9" s="24">
        <v>538760</v>
      </c>
      <c r="C9" s="24">
        <v>73576</v>
      </c>
      <c r="D9" s="24">
        <v>66414</v>
      </c>
      <c r="E9" s="24">
        <v>545946</v>
      </c>
      <c r="F9" s="73">
        <v>7186</v>
      </c>
      <c r="G9" s="74">
        <v>1.3338035488900437</v>
      </c>
      <c r="H9" s="74">
        <v>13.656544658103794</v>
      </c>
      <c r="I9" s="74">
        <v>12.327195782908902</v>
      </c>
      <c r="K9" s="37"/>
      <c r="L9" s="37"/>
      <c r="M9" s="37"/>
    </row>
    <row r="10" spans="1:13" ht="13.5" customHeight="1">
      <c r="A10" s="4" t="s">
        <v>62</v>
      </c>
      <c r="B10" s="24">
        <v>414522</v>
      </c>
      <c r="C10" s="24">
        <v>57788</v>
      </c>
      <c r="D10" s="24">
        <v>55733</v>
      </c>
      <c r="E10" s="24">
        <v>416785</v>
      </c>
      <c r="F10" s="73">
        <v>2263</v>
      </c>
      <c r="G10" s="74">
        <v>0.545930010952374</v>
      </c>
      <c r="H10" s="74">
        <v>13.940876479414843</v>
      </c>
      <c r="I10" s="74">
        <v>13.44512474609309</v>
      </c>
      <c r="K10" s="37"/>
      <c r="L10" s="37"/>
      <c r="M10" s="37"/>
    </row>
    <row r="11" spans="1:13" ht="13.5" customHeight="1">
      <c r="A11" s="4" t="s">
        <v>63</v>
      </c>
      <c r="B11" s="24">
        <v>143294</v>
      </c>
      <c r="C11" s="24">
        <v>16345</v>
      </c>
      <c r="D11" s="24">
        <v>16364</v>
      </c>
      <c r="E11" s="24">
        <v>143578</v>
      </c>
      <c r="F11" s="76">
        <v>284</v>
      </c>
      <c r="G11" s="74">
        <v>0.19819392298351643</v>
      </c>
      <c r="H11" s="74">
        <v>11.406618560442167</v>
      </c>
      <c r="I11" s="74">
        <v>11.419878013036136</v>
      </c>
      <c r="K11" s="37"/>
      <c r="L11" s="37"/>
      <c r="M11" s="37"/>
    </row>
    <row r="12" spans="1:13" ht="13.5" customHeight="1">
      <c r="A12" s="4" t="s">
        <v>64</v>
      </c>
      <c r="B12" s="24">
        <v>215947</v>
      </c>
      <c r="C12" s="24">
        <v>30477</v>
      </c>
      <c r="D12" s="24">
        <v>27547</v>
      </c>
      <c r="E12" s="24">
        <v>218779</v>
      </c>
      <c r="F12" s="73">
        <v>2832</v>
      </c>
      <c r="G12" s="74">
        <v>1.3114328978869816</v>
      </c>
      <c r="H12" s="74">
        <v>14.113185179696869</v>
      </c>
      <c r="I12" s="74">
        <v>12.75637077616267</v>
      </c>
      <c r="K12" s="37"/>
      <c r="L12" s="37"/>
      <c r="M12" s="37"/>
    </row>
    <row r="13" spans="1:13" ht="13.5" customHeight="1">
      <c r="A13" s="4" t="s">
        <v>65</v>
      </c>
      <c r="B13" s="24">
        <v>37464</v>
      </c>
      <c r="C13" s="24">
        <v>3834</v>
      </c>
      <c r="D13" s="24">
        <v>4287</v>
      </c>
      <c r="E13" s="24">
        <v>37033</v>
      </c>
      <c r="F13" s="73">
        <v>-431</v>
      </c>
      <c r="G13" s="74">
        <v>-1.150437753576767</v>
      </c>
      <c r="H13" s="74">
        <v>10.233824471492634</v>
      </c>
      <c r="I13" s="74">
        <v>11.44298526585522</v>
      </c>
      <c r="K13" s="37"/>
      <c r="L13" s="37"/>
      <c r="M13" s="37"/>
    </row>
    <row r="14" spans="1:13" ht="13.5" customHeight="1">
      <c r="A14" s="4" t="s">
        <v>66</v>
      </c>
      <c r="B14" s="24">
        <v>14297</v>
      </c>
      <c r="C14" s="24">
        <v>2080</v>
      </c>
      <c r="D14" s="24">
        <v>2047</v>
      </c>
      <c r="E14" s="24">
        <v>14279</v>
      </c>
      <c r="F14" s="73">
        <v>-18</v>
      </c>
      <c r="G14" s="74">
        <v>-0.12590053857452613</v>
      </c>
      <c r="H14" s="74">
        <v>14.548506679723019</v>
      </c>
      <c r="I14" s="74">
        <v>14.317689025669722</v>
      </c>
      <c r="K14" s="37"/>
      <c r="L14" s="37"/>
      <c r="M14" s="37"/>
    </row>
    <row r="15" spans="1:13" ht="13.5" customHeight="1">
      <c r="A15" s="4" t="s">
        <v>67</v>
      </c>
      <c r="B15" s="24">
        <v>25074</v>
      </c>
      <c r="C15" s="24">
        <v>3733</v>
      </c>
      <c r="D15" s="24">
        <v>3433</v>
      </c>
      <c r="E15" s="24">
        <v>25320</v>
      </c>
      <c r="F15" s="73">
        <v>246</v>
      </c>
      <c r="G15" s="74">
        <v>0.9810959559703278</v>
      </c>
      <c r="H15" s="74">
        <v>14.887931722102577</v>
      </c>
      <c r="I15" s="74">
        <v>13.691473239211932</v>
      </c>
      <c r="K15" s="37"/>
      <c r="L15" s="37"/>
      <c r="M15" s="37"/>
    </row>
    <row r="16" spans="1:13" ht="13.5" customHeight="1">
      <c r="A16" s="4" t="s">
        <v>111</v>
      </c>
      <c r="B16" s="24">
        <v>1520</v>
      </c>
      <c r="C16" s="24">
        <v>182</v>
      </c>
      <c r="D16" s="24">
        <v>251</v>
      </c>
      <c r="E16" s="24">
        <v>1451</v>
      </c>
      <c r="F16" s="73">
        <v>-69</v>
      </c>
      <c r="G16" s="202"/>
      <c r="H16" s="202"/>
      <c r="I16" s="202"/>
      <c r="K16" s="37"/>
      <c r="L16" s="37"/>
      <c r="M16" s="37"/>
    </row>
    <row r="17" spans="1:13" ht="13.5" customHeight="1">
      <c r="A17" s="2" t="s">
        <v>68</v>
      </c>
      <c r="B17" s="39">
        <v>2079666</v>
      </c>
      <c r="C17" s="39">
        <v>284153</v>
      </c>
      <c r="D17" s="39">
        <v>263657</v>
      </c>
      <c r="E17" s="39">
        <v>2100162</v>
      </c>
      <c r="F17" s="72">
        <v>20496</v>
      </c>
      <c r="G17" s="75">
        <v>0.985542870826373</v>
      </c>
      <c r="H17" s="75">
        <v>13.66339594915722</v>
      </c>
      <c r="I17" s="75">
        <v>12.677853078330848</v>
      </c>
      <c r="K17" s="37"/>
      <c r="L17" s="37"/>
      <c r="M17" s="37"/>
    </row>
    <row r="18" spans="1:13" ht="13.5" customHeight="1">
      <c r="A18" s="240" t="s">
        <v>109</v>
      </c>
      <c r="B18" s="240"/>
      <c r="C18" s="240"/>
      <c r="D18" s="240"/>
      <c r="E18" s="240"/>
      <c r="F18" s="240"/>
      <c r="G18" s="240"/>
      <c r="H18" s="240"/>
      <c r="I18" s="240"/>
      <c r="K18" s="37"/>
      <c r="L18" s="37"/>
      <c r="M18" s="37"/>
    </row>
    <row r="19" spans="1:13" ht="13.5" customHeight="1">
      <c r="A19" s="4" t="s">
        <v>60</v>
      </c>
      <c r="B19" s="24">
        <v>696991</v>
      </c>
      <c r="C19" s="24">
        <v>96370</v>
      </c>
      <c r="D19" s="24">
        <v>86842</v>
      </c>
      <c r="E19" s="24">
        <v>706692</v>
      </c>
      <c r="F19" s="77">
        <v>9701</v>
      </c>
      <c r="G19" s="78">
        <v>1.3918400668014366</v>
      </c>
      <c r="H19" s="78">
        <v>13.82657738765637</v>
      </c>
      <c r="I19" s="78">
        <v>12.459558301326703</v>
      </c>
      <c r="K19" s="37"/>
      <c r="L19" s="37"/>
      <c r="M19" s="37"/>
    </row>
    <row r="20" spans="1:13" ht="13.5" customHeight="1">
      <c r="A20" s="4" t="s">
        <v>61</v>
      </c>
      <c r="B20" s="24">
        <v>545946</v>
      </c>
      <c r="C20" s="24">
        <v>75462</v>
      </c>
      <c r="D20" s="24">
        <v>66815</v>
      </c>
      <c r="E20" s="24">
        <v>554597</v>
      </c>
      <c r="F20" s="77">
        <v>8651</v>
      </c>
      <c r="G20" s="78">
        <v>1.5845889520208958</v>
      </c>
      <c r="H20" s="78">
        <v>13.822246156213252</v>
      </c>
      <c r="I20" s="78">
        <v>12.23838987738714</v>
      </c>
      <c r="K20" s="37"/>
      <c r="L20" s="37"/>
      <c r="M20" s="37"/>
    </row>
    <row r="21" spans="1:13" ht="13.5" customHeight="1">
      <c r="A21" s="4" t="s">
        <v>62</v>
      </c>
      <c r="B21" s="24">
        <v>416785</v>
      </c>
      <c r="C21" s="24">
        <v>54569</v>
      </c>
      <c r="D21" s="24">
        <v>54208</v>
      </c>
      <c r="E21" s="24">
        <v>417233</v>
      </c>
      <c r="F21" s="77">
        <v>448</v>
      </c>
      <c r="G21" s="78">
        <v>0.10748947298967093</v>
      </c>
      <c r="H21" s="78">
        <v>13.092841632976235</v>
      </c>
      <c r="I21" s="78">
        <v>13.006226231750183</v>
      </c>
      <c r="K21" s="37"/>
      <c r="L21" s="37"/>
      <c r="M21" s="37"/>
    </row>
    <row r="22" spans="1:13" ht="13.5" customHeight="1">
      <c r="A22" s="4" t="s">
        <v>63</v>
      </c>
      <c r="B22" s="24">
        <v>143578</v>
      </c>
      <c r="C22" s="24">
        <v>15813</v>
      </c>
      <c r="D22" s="24">
        <v>15752</v>
      </c>
      <c r="E22" s="24">
        <v>143558</v>
      </c>
      <c r="F22" s="80">
        <v>-20</v>
      </c>
      <c r="G22" s="78">
        <v>-0.013929710679909179</v>
      </c>
      <c r="H22" s="78">
        <v>11.013525749070192</v>
      </c>
      <c r="I22" s="78">
        <v>10.97104013149647</v>
      </c>
      <c r="K22" s="37"/>
      <c r="L22" s="37"/>
      <c r="M22" s="37"/>
    </row>
    <row r="23" spans="1:13" ht="13.5" customHeight="1">
      <c r="A23" s="4" t="s">
        <v>64</v>
      </c>
      <c r="B23" s="24">
        <v>218779</v>
      </c>
      <c r="C23" s="24">
        <v>29748</v>
      </c>
      <c r="D23" s="24">
        <v>27234</v>
      </c>
      <c r="E23" s="24">
        <v>221184</v>
      </c>
      <c r="F23" s="77">
        <v>2405</v>
      </c>
      <c r="G23" s="78">
        <v>1.0992828379323427</v>
      </c>
      <c r="H23" s="78">
        <v>13.597283103040054</v>
      </c>
      <c r="I23" s="78">
        <v>12.448178298648408</v>
      </c>
      <c r="K23" s="37"/>
      <c r="L23" s="37"/>
      <c r="M23" s="37"/>
    </row>
    <row r="24" spans="1:13" ht="13.5" customHeight="1">
      <c r="A24" s="4" t="s">
        <v>65</v>
      </c>
      <c r="B24" s="24">
        <v>37033</v>
      </c>
      <c r="C24" s="24">
        <v>3783</v>
      </c>
      <c r="D24" s="24">
        <v>4058</v>
      </c>
      <c r="E24" s="24">
        <v>36798</v>
      </c>
      <c r="F24" s="77">
        <v>-235</v>
      </c>
      <c r="G24" s="78">
        <v>-0.6345691680393163</v>
      </c>
      <c r="H24" s="78">
        <v>10.215213458266952</v>
      </c>
      <c r="I24" s="78">
        <v>10.957794399589556</v>
      </c>
      <c r="K24" s="37"/>
      <c r="L24" s="37"/>
      <c r="M24" s="37"/>
    </row>
    <row r="25" spans="1:13" ht="13.5" customHeight="1">
      <c r="A25" s="4" t="s">
        <v>66</v>
      </c>
      <c r="B25" s="24">
        <v>14279</v>
      </c>
      <c r="C25" s="24">
        <v>1919</v>
      </c>
      <c r="D25" s="24">
        <v>1897</v>
      </c>
      <c r="E25" s="24">
        <v>14235</v>
      </c>
      <c r="F25" s="77">
        <v>-44</v>
      </c>
      <c r="G25" s="78">
        <v>-0.3081448280691925</v>
      </c>
      <c r="H25" s="78">
        <v>13.439316478745011</v>
      </c>
      <c r="I25" s="78">
        <v>13.285244064710414</v>
      </c>
      <c r="K25" s="37"/>
      <c r="L25" s="37"/>
      <c r="M25" s="37"/>
    </row>
    <row r="26" spans="1:13" ht="13.5" customHeight="1">
      <c r="A26" s="4" t="s">
        <v>67</v>
      </c>
      <c r="B26" s="24">
        <v>25320</v>
      </c>
      <c r="C26" s="24">
        <v>3666</v>
      </c>
      <c r="D26" s="24">
        <v>3407</v>
      </c>
      <c r="E26" s="24">
        <v>25531</v>
      </c>
      <c r="F26" s="77">
        <v>211</v>
      </c>
      <c r="G26" s="78">
        <v>0.8333333333333334</v>
      </c>
      <c r="H26" s="78">
        <v>14.47867298578199</v>
      </c>
      <c r="I26" s="78">
        <v>13.455766192733018</v>
      </c>
      <c r="K26" s="37"/>
      <c r="L26" s="37"/>
      <c r="M26" s="37"/>
    </row>
    <row r="27" spans="1:13" ht="13.5" customHeight="1">
      <c r="A27" s="4" t="s">
        <v>111</v>
      </c>
      <c r="B27" s="24">
        <v>1451</v>
      </c>
      <c r="C27" s="24">
        <v>223</v>
      </c>
      <c r="D27" s="24">
        <v>267</v>
      </c>
      <c r="E27" s="24">
        <v>1407</v>
      </c>
      <c r="F27" s="80">
        <v>-44</v>
      </c>
      <c r="G27" s="202"/>
      <c r="H27" s="202"/>
      <c r="I27" s="202"/>
      <c r="K27" s="37"/>
      <c r="L27" s="37"/>
      <c r="M27" s="37"/>
    </row>
    <row r="28" spans="1:13" ht="13.5" customHeight="1">
      <c r="A28" s="2" t="s">
        <v>68</v>
      </c>
      <c r="B28" s="39">
        <v>2100162</v>
      </c>
      <c r="C28" s="39">
        <v>281553</v>
      </c>
      <c r="D28" s="39">
        <v>260480</v>
      </c>
      <c r="E28" s="39">
        <v>2121235</v>
      </c>
      <c r="F28" s="85">
        <v>21073</v>
      </c>
      <c r="G28" s="79">
        <v>1.003398785427029</v>
      </c>
      <c r="H28" s="79">
        <v>13.406251517740058</v>
      </c>
      <c r="I28" s="79">
        <v>12.40285273231303</v>
      </c>
      <c r="K28" s="37"/>
      <c r="L28" s="37"/>
      <c r="M28" s="37"/>
    </row>
    <row r="29" spans="1:13" ht="13.5" customHeight="1">
      <c r="A29" s="240" t="s">
        <v>112</v>
      </c>
      <c r="B29" s="240"/>
      <c r="C29" s="240"/>
      <c r="D29" s="240"/>
      <c r="E29" s="240"/>
      <c r="F29" s="240"/>
      <c r="G29" s="240"/>
      <c r="H29" s="240"/>
      <c r="I29" s="240"/>
      <c r="K29" s="37"/>
      <c r="L29" s="37"/>
      <c r="M29" s="37"/>
    </row>
    <row r="30" spans="1:13" ht="13.5" customHeight="1">
      <c r="A30" s="4" t="s">
        <v>60</v>
      </c>
      <c r="B30" s="24">
        <v>706692</v>
      </c>
      <c r="C30" s="24">
        <v>107869</v>
      </c>
      <c r="D30" s="24">
        <v>87048</v>
      </c>
      <c r="E30" s="24">
        <v>727431</v>
      </c>
      <c r="F30" s="81">
        <v>20739</v>
      </c>
      <c r="G30" s="82">
        <v>2.9346589461887214</v>
      </c>
      <c r="H30" s="82">
        <v>15.26393393444386</v>
      </c>
      <c r="I30" s="82">
        <v>12.317671630639657</v>
      </c>
      <c r="K30" s="37"/>
      <c r="L30" s="37"/>
      <c r="M30" s="37"/>
    </row>
    <row r="31" spans="1:13" ht="13.5" customHeight="1">
      <c r="A31" s="4" t="s">
        <v>61</v>
      </c>
      <c r="B31" s="24">
        <v>554597</v>
      </c>
      <c r="C31" s="24">
        <v>82657</v>
      </c>
      <c r="D31" s="24">
        <v>67218</v>
      </c>
      <c r="E31" s="24">
        <v>570104</v>
      </c>
      <c r="F31" s="81">
        <v>15507</v>
      </c>
      <c r="G31" s="82">
        <v>2.7960843639615796</v>
      </c>
      <c r="H31" s="82">
        <v>14.90397531901543</v>
      </c>
      <c r="I31" s="82">
        <v>12.120152110451372</v>
      </c>
      <c r="K31" s="37"/>
      <c r="L31" s="37"/>
      <c r="M31" s="37"/>
    </row>
    <row r="32" spans="1:13" ht="13.5" customHeight="1">
      <c r="A32" s="4" t="s">
        <v>62</v>
      </c>
      <c r="B32" s="24">
        <v>417233</v>
      </c>
      <c r="C32" s="24">
        <v>60844</v>
      </c>
      <c r="D32" s="24">
        <v>52966</v>
      </c>
      <c r="E32" s="24">
        <v>425597</v>
      </c>
      <c r="F32" s="81">
        <v>8364</v>
      </c>
      <c r="G32" s="82">
        <v>2.004635299700647</v>
      </c>
      <c r="H32" s="82">
        <v>14.582739140959609</v>
      </c>
      <c r="I32" s="82">
        <v>12.694585519362084</v>
      </c>
      <c r="K32" s="37"/>
      <c r="L32" s="37"/>
      <c r="M32" s="37"/>
    </row>
    <row r="33" spans="1:13" ht="13.5" customHeight="1">
      <c r="A33" s="4" t="s">
        <v>63</v>
      </c>
      <c r="B33" s="24">
        <v>143558</v>
      </c>
      <c r="C33" s="24">
        <v>16900</v>
      </c>
      <c r="D33" s="24">
        <v>15810</v>
      </c>
      <c r="E33" s="24">
        <v>144519</v>
      </c>
      <c r="F33" s="84">
        <v>961</v>
      </c>
      <c r="G33" s="82">
        <v>0.6694158458602099</v>
      </c>
      <c r="H33" s="82">
        <v>11.772245364243023</v>
      </c>
      <c r="I33" s="82">
        <v>11.012970367377644</v>
      </c>
      <c r="K33" s="37"/>
      <c r="L33" s="37"/>
      <c r="M33" s="37"/>
    </row>
    <row r="34" spans="1:13" ht="13.5" customHeight="1">
      <c r="A34" s="4" t="s">
        <v>64</v>
      </c>
      <c r="B34" s="24">
        <v>221184</v>
      </c>
      <c r="C34" s="24">
        <v>31725</v>
      </c>
      <c r="D34" s="24">
        <v>27586</v>
      </c>
      <c r="E34" s="24">
        <v>225012</v>
      </c>
      <c r="F34" s="81">
        <v>3828</v>
      </c>
      <c r="G34" s="82">
        <v>1.7306857638888888</v>
      </c>
      <c r="H34" s="82">
        <v>14.34326171875</v>
      </c>
      <c r="I34" s="82">
        <v>12.471969039351851</v>
      </c>
      <c r="K34" s="37"/>
      <c r="L34" s="37"/>
      <c r="M34" s="37"/>
    </row>
    <row r="35" spans="1:13" ht="13.5" customHeight="1">
      <c r="A35" s="4" t="s">
        <v>65</v>
      </c>
      <c r="B35" s="24">
        <v>36798</v>
      </c>
      <c r="C35" s="24">
        <v>4063</v>
      </c>
      <c r="D35" s="24">
        <v>3902</v>
      </c>
      <c r="E35" s="24">
        <v>37053</v>
      </c>
      <c r="F35" s="81">
        <v>255</v>
      </c>
      <c r="G35" s="82">
        <v>0.6929724441545737</v>
      </c>
      <c r="H35" s="82">
        <v>11.04136094352954</v>
      </c>
      <c r="I35" s="82">
        <v>10.60383716506332</v>
      </c>
      <c r="K35" s="37"/>
      <c r="L35" s="37"/>
      <c r="M35" s="37"/>
    </row>
    <row r="36" spans="1:13" ht="13.5" customHeight="1">
      <c r="A36" s="4" t="s">
        <v>66</v>
      </c>
      <c r="B36" s="24">
        <v>14235</v>
      </c>
      <c r="C36" s="24">
        <v>2012</v>
      </c>
      <c r="D36" s="24">
        <v>1861</v>
      </c>
      <c r="E36" s="24">
        <v>14305</v>
      </c>
      <c r="F36" s="81">
        <v>70</v>
      </c>
      <c r="G36" s="82">
        <v>0.49174569722514927</v>
      </c>
      <c r="H36" s="82">
        <v>14.13417632595715</v>
      </c>
      <c r="I36" s="82">
        <v>13.073410607657182</v>
      </c>
      <c r="K36" s="37"/>
      <c r="L36" s="37"/>
      <c r="M36" s="37"/>
    </row>
    <row r="37" spans="1:13" ht="13.5" customHeight="1">
      <c r="A37" s="4" t="s">
        <v>67</v>
      </c>
      <c r="B37" s="24">
        <v>25531</v>
      </c>
      <c r="C37" s="24">
        <v>4145</v>
      </c>
      <c r="D37" s="24">
        <v>3454</v>
      </c>
      <c r="E37" s="24">
        <v>26178</v>
      </c>
      <c r="F37" s="81">
        <v>647</v>
      </c>
      <c r="G37" s="82">
        <v>2.534174141240061</v>
      </c>
      <c r="H37" s="82">
        <v>16.235165093415848</v>
      </c>
      <c r="I37" s="82">
        <v>13.528651443343387</v>
      </c>
      <c r="K37" s="37"/>
      <c r="L37" s="37"/>
      <c r="M37" s="37"/>
    </row>
    <row r="38" spans="1:13" ht="13.5" customHeight="1">
      <c r="A38" s="4" t="s">
        <v>111</v>
      </c>
      <c r="B38" s="24">
        <v>1407</v>
      </c>
      <c r="C38" s="24">
        <v>220</v>
      </c>
      <c r="D38" s="24">
        <v>281</v>
      </c>
      <c r="E38" s="24">
        <v>1345</v>
      </c>
      <c r="F38" s="81">
        <v>-62</v>
      </c>
      <c r="G38" s="202"/>
      <c r="H38" s="202"/>
      <c r="I38" s="202"/>
      <c r="K38" s="37"/>
      <c r="L38" s="37"/>
      <c r="M38" s="37"/>
    </row>
    <row r="39" spans="1:13" ht="13.5" customHeight="1">
      <c r="A39" s="2" t="s">
        <v>68</v>
      </c>
      <c r="B39" s="39">
        <v>2121235</v>
      </c>
      <c r="C39" s="39">
        <v>310435</v>
      </c>
      <c r="D39" s="39">
        <v>260126</v>
      </c>
      <c r="E39" s="39">
        <v>2171544</v>
      </c>
      <c r="F39" s="85">
        <v>50309</v>
      </c>
      <c r="G39" s="88">
        <v>2.3716844196894735</v>
      </c>
      <c r="H39" s="88">
        <v>14.63463501215094</v>
      </c>
      <c r="I39" s="83">
        <v>12.262950592461468</v>
      </c>
      <c r="K39" s="37"/>
      <c r="L39" s="37"/>
      <c r="M39" s="37"/>
    </row>
    <row r="40" spans="1:13" ht="13.5" customHeight="1">
      <c r="A40" s="240" t="s">
        <v>154</v>
      </c>
      <c r="B40" s="240"/>
      <c r="C40" s="240"/>
      <c r="D40" s="240"/>
      <c r="E40" s="240"/>
      <c r="F40" s="240"/>
      <c r="G40" s="240"/>
      <c r="H40" s="240"/>
      <c r="I40" s="240"/>
      <c r="K40" s="37"/>
      <c r="L40" s="37"/>
      <c r="M40" s="37"/>
    </row>
    <row r="41" spans="1:13" ht="13.5" customHeight="1">
      <c r="A41" s="4" t="s">
        <v>60</v>
      </c>
      <c r="B41" s="24">
        <v>727431</v>
      </c>
      <c r="C41" s="24">
        <v>115069</v>
      </c>
      <c r="D41" s="24">
        <v>88487</v>
      </c>
      <c r="E41" s="24">
        <v>753794</v>
      </c>
      <c r="F41" s="86">
        <v>26363</v>
      </c>
      <c r="G41" s="87">
        <v>3.6241238000580123</v>
      </c>
      <c r="H41" s="87">
        <v>15.818544989146737</v>
      </c>
      <c r="I41" s="87">
        <v>12.1643152408957</v>
      </c>
      <c r="J41" s="37"/>
      <c r="K41" s="37"/>
      <c r="L41" s="37"/>
      <c r="M41" s="37"/>
    </row>
    <row r="42" spans="1:13" ht="13.5" customHeight="1">
      <c r="A42" s="4" t="s">
        <v>61</v>
      </c>
      <c r="B42" s="24">
        <v>570104</v>
      </c>
      <c r="C42" s="24">
        <v>88274</v>
      </c>
      <c r="D42" s="24">
        <v>67752</v>
      </c>
      <c r="E42" s="24">
        <v>590820</v>
      </c>
      <c r="F42" s="86">
        <v>20716</v>
      </c>
      <c r="G42" s="87">
        <v>3.6337229698440985</v>
      </c>
      <c r="H42" s="87">
        <v>15.483841544700617</v>
      </c>
      <c r="I42" s="87">
        <v>11.884147453797905</v>
      </c>
      <c r="J42" s="37"/>
      <c r="K42" s="37"/>
      <c r="L42" s="37"/>
      <c r="M42" s="37"/>
    </row>
    <row r="43" spans="1:13" ht="13.5" customHeight="1">
      <c r="A43" s="4" t="s">
        <v>62</v>
      </c>
      <c r="B43" s="24">
        <v>425597</v>
      </c>
      <c r="C43" s="24">
        <v>64097</v>
      </c>
      <c r="D43" s="24">
        <v>52480</v>
      </c>
      <c r="E43" s="24">
        <v>437628</v>
      </c>
      <c r="F43" s="86">
        <v>12031</v>
      </c>
      <c r="G43" s="87">
        <v>2.8268526328897994</v>
      </c>
      <c r="H43" s="87">
        <v>15.060491497825407</v>
      </c>
      <c r="I43" s="87">
        <v>12.330913986705733</v>
      </c>
      <c r="J43" s="37"/>
      <c r="K43" s="37"/>
      <c r="L43" s="37"/>
      <c r="M43" s="37"/>
    </row>
    <row r="44" spans="1:13" ht="13.5" customHeight="1">
      <c r="A44" s="4" t="s">
        <v>63</v>
      </c>
      <c r="B44" s="24">
        <v>144519</v>
      </c>
      <c r="C44" s="24">
        <v>17674</v>
      </c>
      <c r="D44" s="24">
        <v>15380</v>
      </c>
      <c r="E44" s="24">
        <v>146758</v>
      </c>
      <c r="F44" s="86">
        <v>2239</v>
      </c>
      <c r="G44" s="87">
        <v>1.5492772576616223</v>
      </c>
      <c r="H44" s="87">
        <v>12.229533832921623</v>
      </c>
      <c r="I44" s="87">
        <v>10.64219929559435</v>
      </c>
      <c r="J44" s="37"/>
      <c r="K44" s="37"/>
      <c r="L44" s="37"/>
      <c r="M44" s="37"/>
    </row>
    <row r="45" spans="1:13" ht="13.5" customHeight="1">
      <c r="A45" s="4" t="s">
        <v>64</v>
      </c>
      <c r="B45" s="24">
        <v>225012</v>
      </c>
      <c r="C45" s="24">
        <v>31951</v>
      </c>
      <c r="D45" s="24">
        <v>28172</v>
      </c>
      <c r="E45" s="24">
        <v>228457</v>
      </c>
      <c r="F45" s="86">
        <v>3445</v>
      </c>
      <c r="G45" s="87">
        <v>1.53102945620678</v>
      </c>
      <c r="H45" s="87">
        <v>14.199687127797628</v>
      </c>
      <c r="I45" s="87">
        <v>12.520221143761221</v>
      </c>
      <c r="J45" s="37"/>
      <c r="K45" s="37"/>
      <c r="L45" s="37"/>
      <c r="M45" s="37"/>
    </row>
    <row r="46" spans="1:13" ht="13.5" customHeight="1">
      <c r="A46" s="4" t="s">
        <v>65</v>
      </c>
      <c r="B46" s="24">
        <v>37053</v>
      </c>
      <c r="C46" s="24">
        <v>4324</v>
      </c>
      <c r="D46" s="24">
        <v>3716</v>
      </c>
      <c r="E46" s="24">
        <v>37727</v>
      </c>
      <c r="F46" s="86">
        <v>674</v>
      </c>
      <c r="G46" s="87">
        <v>1.8190160041022319</v>
      </c>
      <c r="H46" s="87">
        <v>11.669770328988207</v>
      </c>
      <c r="I46" s="87">
        <v>10.028877553774324</v>
      </c>
      <c r="J46" s="37"/>
      <c r="K46" s="37"/>
      <c r="L46" s="37"/>
      <c r="M46" s="37"/>
    </row>
    <row r="47" spans="1:13" ht="13.5" customHeight="1">
      <c r="A47" s="4" t="s">
        <v>66</v>
      </c>
      <c r="B47" s="24">
        <v>14305</v>
      </c>
      <c r="C47" s="24">
        <v>1991</v>
      </c>
      <c r="D47" s="24">
        <v>1823</v>
      </c>
      <c r="E47" s="24">
        <v>14445</v>
      </c>
      <c r="F47" s="86">
        <v>140</v>
      </c>
      <c r="G47" s="87">
        <v>0.9786787836420832</v>
      </c>
      <c r="H47" s="87">
        <v>13.918210415938484</v>
      </c>
      <c r="I47" s="87">
        <v>12.743795875567985</v>
      </c>
      <c r="J47" s="37"/>
      <c r="K47" s="37"/>
      <c r="L47" s="37"/>
      <c r="M47" s="37"/>
    </row>
    <row r="48" spans="1:13" ht="13.5" customHeight="1">
      <c r="A48" s="4" t="s">
        <v>67</v>
      </c>
      <c r="B48" s="24">
        <v>26178</v>
      </c>
      <c r="C48" s="24">
        <v>4601</v>
      </c>
      <c r="D48" s="24">
        <v>3365</v>
      </c>
      <c r="E48" s="24">
        <v>27369</v>
      </c>
      <c r="F48" s="86">
        <v>1191</v>
      </c>
      <c r="G48" s="87">
        <v>4.549621819848728</v>
      </c>
      <c r="H48" s="87">
        <v>17.575827030330814</v>
      </c>
      <c r="I48" s="87">
        <v>12.854305141722055</v>
      </c>
      <c r="J48" s="37"/>
      <c r="K48" s="37"/>
      <c r="L48" s="37"/>
      <c r="M48" s="37"/>
    </row>
    <row r="49" spans="1:13" ht="13.5" customHeight="1">
      <c r="A49" s="4" t="s">
        <v>111</v>
      </c>
      <c r="B49" s="24">
        <v>1345</v>
      </c>
      <c r="C49" s="24">
        <v>224</v>
      </c>
      <c r="D49" s="24">
        <v>275</v>
      </c>
      <c r="E49" s="24">
        <v>1301</v>
      </c>
      <c r="F49" s="86">
        <v>-44</v>
      </c>
      <c r="G49" s="202"/>
      <c r="H49" s="202"/>
      <c r="I49" s="202"/>
      <c r="K49" s="37"/>
      <c r="L49" s="37"/>
      <c r="M49" s="37"/>
    </row>
    <row r="50" spans="1:13" ht="13.5" customHeight="1">
      <c r="A50" s="2" t="s">
        <v>68</v>
      </c>
      <c r="B50" s="39">
        <v>2171544</v>
      </c>
      <c r="C50" s="39">
        <v>328205</v>
      </c>
      <c r="D50" s="39">
        <v>261450</v>
      </c>
      <c r="E50" s="39">
        <v>2238299</v>
      </c>
      <c r="F50" s="85">
        <v>66755</v>
      </c>
      <c r="G50" s="88">
        <v>3.0740800094310776</v>
      </c>
      <c r="H50" s="88">
        <v>15.11390052423529</v>
      </c>
      <c r="I50" s="88">
        <v>12.039820514804212</v>
      </c>
      <c r="K50" s="37"/>
      <c r="L50" s="37"/>
      <c r="M50" s="37"/>
    </row>
    <row r="51" spans="11:13" ht="13.5" customHeight="1">
      <c r="K51" s="37"/>
      <c r="L51" s="37"/>
      <c r="M51" s="37"/>
    </row>
    <row r="52" spans="1:13" ht="13.5" customHeight="1">
      <c r="A52" s="236" t="s">
        <v>124</v>
      </c>
      <c r="B52" s="236"/>
      <c r="K52" s="37"/>
      <c r="L52" s="37"/>
      <c r="M52" s="37"/>
    </row>
    <row r="53" spans="11:13" ht="13.5" customHeight="1">
      <c r="K53" s="37"/>
      <c r="L53" s="37"/>
      <c r="M53" s="37"/>
    </row>
    <row r="54" spans="11:13" ht="13.5" customHeight="1">
      <c r="K54" s="37"/>
      <c r="L54" s="37"/>
      <c r="M54" s="37"/>
    </row>
    <row r="55" spans="11:13" ht="13.5" customHeight="1">
      <c r="K55" s="37"/>
      <c r="L55" s="37"/>
      <c r="M55" s="37"/>
    </row>
    <row r="56" spans="11:13" ht="13.5" customHeight="1">
      <c r="K56" s="37"/>
      <c r="L56" s="37"/>
      <c r="M56" s="37"/>
    </row>
    <row r="57" spans="11:13" ht="13.5" customHeight="1">
      <c r="K57" s="37"/>
      <c r="L57" s="37"/>
      <c r="M57" s="37"/>
    </row>
    <row r="58" spans="11:13" ht="13.5" customHeight="1">
      <c r="K58" s="37"/>
      <c r="L58" s="37"/>
      <c r="M58" s="37"/>
    </row>
    <row r="59" spans="11:13" ht="13.5" customHeight="1">
      <c r="K59" s="37"/>
      <c r="L59" s="37"/>
      <c r="M59" s="37"/>
    </row>
    <row r="60" spans="11:13" ht="13.5" customHeight="1">
      <c r="K60" s="37"/>
      <c r="L60" s="37"/>
      <c r="M60" s="37"/>
    </row>
    <row r="61" spans="11:13" ht="13.5" customHeight="1">
      <c r="K61" s="37"/>
      <c r="L61" s="37"/>
      <c r="M61" s="37"/>
    </row>
    <row r="62" spans="11:13" ht="13.5" customHeight="1">
      <c r="K62" s="37"/>
      <c r="L62" s="37"/>
      <c r="M62" s="37"/>
    </row>
    <row r="63" spans="11:13" ht="13.5" customHeight="1">
      <c r="K63" s="37"/>
      <c r="L63" s="37"/>
      <c r="M63" s="37"/>
    </row>
    <row r="64" spans="11:13" ht="13.5" customHeight="1">
      <c r="K64" s="37"/>
      <c r="L64" s="37"/>
      <c r="M64" s="37"/>
    </row>
    <row r="65" spans="11:13" ht="13.5" customHeight="1">
      <c r="K65" s="37"/>
      <c r="L65" s="37"/>
      <c r="M65" s="37"/>
    </row>
    <row r="66" spans="11:13" ht="13.5" customHeight="1">
      <c r="K66" s="37"/>
      <c r="L66" s="37"/>
      <c r="M66" s="37"/>
    </row>
    <row r="67" spans="11:13" ht="13.5" customHeight="1">
      <c r="K67" s="37"/>
      <c r="L67" s="37"/>
      <c r="M67" s="37"/>
    </row>
    <row r="68" spans="11:13" ht="13.5" customHeight="1">
      <c r="K68" s="37"/>
      <c r="L68" s="37"/>
      <c r="M68" s="37"/>
    </row>
    <row r="69" spans="11:13" ht="13.5" customHeight="1">
      <c r="K69" s="37"/>
      <c r="L69" s="37"/>
      <c r="M69" s="37"/>
    </row>
    <row r="70" spans="11:13" ht="13.5" customHeight="1">
      <c r="K70" s="37"/>
      <c r="L70" s="37"/>
      <c r="M70" s="37"/>
    </row>
    <row r="71" spans="11:13" ht="13.5" customHeight="1">
      <c r="K71" s="37"/>
      <c r="L71" s="37"/>
      <c r="M71" s="37"/>
    </row>
    <row r="72" spans="11:13" ht="13.5" customHeight="1">
      <c r="K72" s="37"/>
      <c r="L72" s="37"/>
      <c r="M72" s="37"/>
    </row>
    <row r="73" spans="11:13" ht="13.5" customHeight="1">
      <c r="K73" s="37"/>
      <c r="L73" s="37"/>
      <c r="M73" s="37"/>
    </row>
    <row r="74" spans="11:13" ht="13.5" customHeight="1">
      <c r="K74" s="37"/>
      <c r="L74" s="37"/>
      <c r="M74" s="37"/>
    </row>
    <row r="75" spans="11:13" ht="13.5" customHeight="1">
      <c r="K75" s="37"/>
      <c r="L75" s="37"/>
      <c r="M75" s="37"/>
    </row>
    <row r="76" spans="11:13" ht="13.5" customHeight="1">
      <c r="K76" s="37"/>
      <c r="L76" s="37"/>
      <c r="M76" s="37"/>
    </row>
    <row r="77" spans="11:13" ht="13.5" customHeight="1">
      <c r="K77" s="37"/>
      <c r="L77" s="37"/>
      <c r="M77" s="37"/>
    </row>
    <row r="78" spans="11:13" ht="13.5" customHeight="1">
      <c r="K78" s="37"/>
      <c r="L78" s="37"/>
      <c r="M78" s="37"/>
    </row>
    <row r="79" spans="11:13" ht="13.5" customHeight="1">
      <c r="K79" s="37"/>
      <c r="L79" s="37"/>
      <c r="M79" s="37"/>
    </row>
    <row r="80" spans="11:13" ht="13.5" customHeight="1">
      <c r="K80" s="37"/>
      <c r="L80" s="37"/>
      <c r="M80" s="37"/>
    </row>
    <row r="81" spans="11:13" ht="13.5" customHeight="1">
      <c r="K81" s="37"/>
      <c r="L81" s="37"/>
      <c r="M81" s="37"/>
    </row>
    <row r="82" spans="11:13" ht="13.5" customHeight="1">
      <c r="K82" s="37"/>
      <c r="L82" s="37"/>
      <c r="M82" s="37"/>
    </row>
    <row r="83" spans="11:13" ht="13.5" customHeight="1">
      <c r="K83" s="37"/>
      <c r="L83" s="37"/>
      <c r="M83" s="37"/>
    </row>
    <row r="84" spans="11:13" ht="13.5" customHeight="1">
      <c r="K84" s="37"/>
      <c r="L84" s="37"/>
      <c r="M84" s="37"/>
    </row>
    <row r="85" spans="11:13" ht="13.5" customHeight="1">
      <c r="K85" s="37"/>
      <c r="L85" s="37"/>
      <c r="M85" s="37"/>
    </row>
    <row r="86" spans="11:13" ht="13.5" customHeight="1">
      <c r="K86" s="37"/>
      <c r="L86" s="37"/>
      <c r="M86" s="37"/>
    </row>
    <row r="87" spans="11:13" ht="13.5" customHeight="1">
      <c r="K87" s="37"/>
      <c r="L87" s="37"/>
      <c r="M87" s="37"/>
    </row>
    <row r="88" spans="11:13" ht="13.5" customHeight="1">
      <c r="K88" s="37"/>
      <c r="L88" s="37"/>
      <c r="M88" s="37"/>
    </row>
    <row r="89" spans="11:13" ht="13.5" customHeight="1">
      <c r="K89" s="37"/>
      <c r="L89" s="37"/>
      <c r="M89" s="37"/>
    </row>
    <row r="90" spans="11:13" ht="13.5" customHeight="1">
      <c r="K90" s="37"/>
      <c r="L90" s="37"/>
      <c r="M90" s="37"/>
    </row>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sheetData>
  <sheetProtection/>
  <mergeCells count="8">
    <mergeCell ref="A52:B52"/>
    <mergeCell ref="A2:I2"/>
    <mergeCell ref="A3:I3"/>
    <mergeCell ref="A7:I7"/>
    <mergeCell ref="A18:I18"/>
    <mergeCell ref="A29:I29"/>
    <mergeCell ref="A40:I40"/>
    <mergeCell ref="A4:I4"/>
  </mergeCells>
  <hyperlinks>
    <hyperlink ref="A52" r:id="rId1" display="© Commonwealth of Australia 2015"/>
  </hyperlinks>
  <printOptions/>
  <pageMargins left="0.7" right="0.7" top="0.75" bottom="0.75" header="0.3" footer="0.3"/>
  <pageSetup fitToHeight="0" fitToWidth="1" horizontalDpi="600" verticalDpi="600" orientation="portrait" paperSize="9" scale="10" r:id="rId5"/>
  <drawing r:id="rId4"/>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IV33"/>
  <sheetViews>
    <sheetView zoomScalePageLayoutView="0" workbookViewId="0" topLeftCell="A1">
      <pane ySplit="6" topLeftCell="A7" activePane="bottomLeft" state="frozen"/>
      <selection pane="topLeft" activeCell="K13" sqref="K13"/>
      <selection pane="bottomLeft" activeCell="E22" sqref="E22"/>
    </sheetView>
  </sheetViews>
  <sheetFormatPr defaultColWidth="9.00390625" defaultRowHeight="14.25"/>
  <cols>
    <col min="1" max="1" width="29.625" style="0" customWidth="1"/>
    <col min="2" max="10" width="9.00390625" style="0" customWidth="1"/>
  </cols>
  <sheetData>
    <row r="1" spans="1:256" s="22" customFormat="1" ht="60" customHeight="1">
      <c r="A1" s="31" t="s">
        <v>114</v>
      </c>
      <c r="B1" s="20"/>
      <c r="C1" s="20"/>
      <c r="D1" s="20"/>
      <c r="E1" s="20"/>
      <c r="F1" s="20"/>
      <c r="G1" s="20"/>
      <c r="H1" s="20"/>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11" ht="15.75">
      <c r="A2" s="233" t="s">
        <v>120</v>
      </c>
      <c r="B2" s="233"/>
      <c r="C2" s="233"/>
      <c r="D2" s="233"/>
      <c r="E2" s="233"/>
      <c r="F2" s="233"/>
      <c r="G2" s="233"/>
      <c r="H2" s="233"/>
      <c r="I2" s="233"/>
      <c r="J2" s="233"/>
      <c r="K2" s="15"/>
    </row>
    <row r="3" spans="1:10" ht="15" customHeight="1">
      <c r="A3" s="234" t="s">
        <v>174</v>
      </c>
      <c r="B3" s="234"/>
      <c r="C3" s="234"/>
      <c r="D3" s="234"/>
      <c r="E3" s="234"/>
      <c r="F3" s="234"/>
      <c r="G3" s="234"/>
      <c r="H3" s="234"/>
      <c r="I3" s="234"/>
      <c r="J3" s="234"/>
    </row>
    <row r="4" spans="1:10" ht="19.5" customHeight="1">
      <c r="A4" s="235" t="s">
        <v>155</v>
      </c>
      <c r="B4" s="235"/>
      <c r="C4" s="235"/>
      <c r="D4" s="235"/>
      <c r="E4" s="235"/>
      <c r="F4" s="235"/>
      <c r="G4" s="235"/>
      <c r="H4" s="235"/>
      <c r="I4" s="235"/>
      <c r="J4" s="235"/>
    </row>
    <row r="5" spans="1:10" ht="33.75">
      <c r="A5" s="5"/>
      <c r="B5" s="6" t="s">
        <v>149</v>
      </c>
      <c r="C5" s="6" t="s">
        <v>58</v>
      </c>
      <c r="D5" s="6" t="s">
        <v>57</v>
      </c>
      <c r="E5" s="6" t="s">
        <v>101</v>
      </c>
      <c r="F5" s="6" t="s">
        <v>57</v>
      </c>
      <c r="G5" s="6" t="s">
        <v>110</v>
      </c>
      <c r="H5" s="6" t="s">
        <v>57</v>
      </c>
      <c r="I5" s="6" t="s">
        <v>150</v>
      </c>
      <c r="J5" s="6" t="s">
        <v>57</v>
      </c>
    </row>
    <row r="6" spans="1:10" ht="13.5" customHeight="1">
      <c r="A6" s="5"/>
      <c r="B6" s="7" t="s">
        <v>34</v>
      </c>
      <c r="C6" s="7" t="s">
        <v>34</v>
      </c>
      <c r="D6" s="7" t="s">
        <v>35</v>
      </c>
      <c r="E6" s="7" t="s">
        <v>34</v>
      </c>
      <c r="F6" s="7" t="s">
        <v>35</v>
      </c>
      <c r="G6" s="7" t="s">
        <v>34</v>
      </c>
      <c r="H6" s="7" t="s">
        <v>35</v>
      </c>
      <c r="I6" s="7" t="s">
        <v>34</v>
      </c>
      <c r="J6" s="7" t="s">
        <v>35</v>
      </c>
    </row>
    <row r="7" spans="1:22" ht="13.5" customHeight="1">
      <c r="A7" s="4" t="s">
        <v>60</v>
      </c>
      <c r="B7" s="24">
        <v>688788</v>
      </c>
      <c r="C7" s="24">
        <v>601207</v>
      </c>
      <c r="D7" s="89">
        <v>87.28476686585714</v>
      </c>
      <c r="E7" s="24">
        <v>535341</v>
      </c>
      <c r="F7" s="90">
        <v>77.72217286015436</v>
      </c>
      <c r="G7" s="24">
        <v>483897</v>
      </c>
      <c r="H7" s="91">
        <v>70.25340162720605</v>
      </c>
      <c r="I7" s="24">
        <v>442001</v>
      </c>
      <c r="J7" s="92">
        <v>64.17083340592461</v>
      </c>
      <c r="L7" s="25"/>
      <c r="M7" s="25"/>
      <c r="N7" s="25"/>
      <c r="O7" s="25"/>
      <c r="P7" s="25"/>
      <c r="Q7" s="25"/>
      <c r="R7" s="25"/>
      <c r="S7" s="25"/>
      <c r="T7" s="25"/>
      <c r="U7" s="25"/>
      <c r="V7" s="25"/>
    </row>
    <row r="8" spans="1:22" ht="13.5" customHeight="1">
      <c r="A8" s="4" t="s">
        <v>61</v>
      </c>
      <c r="B8" s="24">
        <v>538760</v>
      </c>
      <c r="C8" s="24">
        <v>472346</v>
      </c>
      <c r="D8" s="89">
        <v>87.6728042170911</v>
      </c>
      <c r="E8" s="24">
        <v>420972</v>
      </c>
      <c r="F8" s="90">
        <v>78.13720394981067</v>
      </c>
      <c r="G8" s="24">
        <v>380907</v>
      </c>
      <c r="H8" s="91">
        <v>70.7006830499666</v>
      </c>
      <c r="I8" s="24">
        <v>348233</v>
      </c>
      <c r="J8" s="92">
        <v>64.63601603682531</v>
      </c>
      <c r="L8" s="25"/>
      <c r="M8" s="25"/>
      <c r="N8" s="25"/>
      <c r="O8" s="25"/>
      <c r="P8" s="25"/>
      <c r="Q8" s="25"/>
      <c r="R8" s="25"/>
      <c r="S8" s="25"/>
      <c r="T8" s="25"/>
      <c r="U8" s="25"/>
      <c r="V8" s="25"/>
    </row>
    <row r="9" spans="1:22" ht="13.5" customHeight="1">
      <c r="A9" s="4" t="s">
        <v>62</v>
      </c>
      <c r="B9" s="24">
        <v>414522</v>
      </c>
      <c r="C9" s="24">
        <v>358789</v>
      </c>
      <c r="D9" s="89">
        <v>86.5548752539069</v>
      </c>
      <c r="E9" s="24">
        <v>316948</v>
      </c>
      <c r="F9" s="90">
        <v>76.46108047341275</v>
      </c>
      <c r="G9" s="24">
        <v>284828</v>
      </c>
      <c r="H9" s="91">
        <v>68.71239644699195</v>
      </c>
      <c r="I9" s="24">
        <v>259188</v>
      </c>
      <c r="J9" s="92">
        <v>62.526958762140495</v>
      </c>
      <c r="L9" s="25"/>
      <c r="M9" s="25"/>
      <c r="N9" s="25"/>
      <c r="O9" s="25"/>
      <c r="P9" s="25"/>
      <c r="Q9" s="25"/>
      <c r="R9" s="25"/>
      <c r="S9" s="25"/>
      <c r="T9" s="25"/>
      <c r="U9" s="25"/>
      <c r="V9" s="25"/>
    </row>
    <row r="10" spans="1:22" ht="13.5" customHeight="1">
      <c r="A10" s="4" t="s">
        <v>63</v>
      </c>
      <c r="B10" s="24">
        <v>143294</v>
      </c>
      <c r="C10" s="24">
        <v>126930</v>
      </c>
      <c r="D10" s="89">
        <v>88.58012198696386</v>
      </c>
      <c r="E10" s="24">
        <v>114336</v>
      </c>
      <c r="F10" s="90">
        <v>79.79119851494131</v>
      </c>
      <c r="G10" s="24">
        <v>103944</v>
      </c>
      <c r="H10" s="91">
        <v>72.538975811967</v>
      </c>
      <c r="I10" s="24">
        <v>95443</v>
      </c>
      <c r="J10" s="92">
        <v>66.60641757505547</v>
      </c>
      <c r="L10" s="25"/>
      <c r="M10" s="25"/>
      <c r="N10" s="25"/>
      <c r="O10" s="25"/>
      <c r="P10" s="25"/>
      <c r="Q10" s="25"/>
      <c r="R10" s="25"/>
      <c r="S10" s="25"/>
      <c r="T10" s="25"/>
      <c r="U10" s="25"/>
      <c r="V10" s="25"/>
    </row>
    <row r="11" spans="1:22" ht="13.5" customHeight="1">
      <c r="A11" s="4" t="s">
        <v>64</v>
      </c>
      <c r="B11" s="24">
        <v>215947</v>
      </c>
      <c r="C11" s="24">
        <v>188400</v>
      </c>
      <c r="D11" s="89">
        <v>87.24362922383733</v>
      </c>
      <c r="E11" s="24">
        <v>167476</v>
      </c>
      <c r="F11" s="90">
        <v>77.55421469156784</v>
      </c>
      <c r="G11" s="24">
        <v>150977</v>
      </c>
      <c r="H11" s="91">
        <v>69.91391406224675</v>
      </c>
      <c r="I11" s="24">
        <v>137516</v>
      </c>
      <c r="J11" s="92">
        <v>63.680440107989455</v>
      </c>
      <c r="L11" s="25"/>
      <c r="M11" s="25"/>
      <c r="N11" s="25"/>
      <c r="O11" s="25"/>
      <c r="P11" s="25"/>
      <c r="Q11" s="25"/>
      <c r="R11" s="25"/>
      <c r="S11" s="25"/>
      <c r="T11" s="25"/>
      <c r="U11" s="25"/>
      <c r="V11" s="25"/>
    </row>
    <row r="12" spans="1:22" ht="13.5" customHeight="1">
      <c r="A12" s="4" t="s">
        <v>65</v>
      </c>
      <c r="B12" s="24">
        <v>37464</v>
      </c>
      <c r="C12" s="24">
        <v>33177</v>
      </c>
      <c r="D12" s="89">
        <v>88.55701473414477</v>
      </c>
      <c r="E12" s="24">
        <v>29824</v>
      </c>
      <c r="F12" s="90">
        <v>79.60708947256032</v>
      </c>
      <c r="G12" s="24">
        <v>27162</v>
      </c>
      <c r="H12" s="91">
        <v>72.50160153747598</v>
      </c>
      <c r="I12" s="24">
        <v>24975</v>
      </c>
      <c r="J12" s="92">
        <v>66.66399743754003</v>
      </c>
      <c r="L12" s="25"/>
      <c r="M12" s="25"/>
      <c r="N12" s="25"/>
      <c r="O12" s="25"/>
      <c r="P12" s="25"/>
      <c r="Q12" s="25"/>
      <c r="R12" s="25"/>
      <c r="S12" s="25"/>
      <c r="T12" s="25"/>
      <c r="U12" s="25"/>
      <c r="V12" s="25"/>
    </row>
    <row r="13" spans="1:22" ht="13.5" customHeight="1">
      <c r="A13" s="4" t="s">
        <v>66</v>
      </c>
      <c r="B13" s="24">
        <v>14297</v>
      </c>
      <c r="C13" s="24">
        <v>12250</v>
      </c>
      <c r="D13" s="89">
        <v>85.68231097433028</v>
      </c>
      <c r="E13" s="24">
        <v>10810</v>
      </c>
      <c r="F13" s="90">
        <v>75.61026788836818</v>
      </c>
      <c r="G13" s="24">
        <v>9714</v>
      </c>
      <c r="H13" s="91">
        <v>67.9443239840526</v>
      </c>
      <c r="I13" s="24">
        <v>8861</v>
      </c>
      <c r="J13" s="92">
        <v>61.97803735049311</v>
      </c>
      <c r="L13" s="25"/>
      <c r="M13" s="25"/>
      <c r="N13" s="25"/>
      <c r="O13" s="25"/>
      <c r="P13" s="25"/>
      <c r="Q13" s="25"/>
      <c r="R13" s="25"/>
      <c r="S13" s="25"/>
      <c r="T13" s="25"/>
      <c r="U13" s="25"/>
      <c r="V13" s="25"/>
    </row>
    <row r="14" spans="1:22" ht="13.5" customHeight="1">
      <c r="A14" s="4" t="s">
        <v>67</v>
      </c>
      <c r="B14" s="24">
        <v>25074</v>
      </c>
      <c r="C14" s="24">
        <v>21641</v>
      </c>
      <c r="D14" s="89">
        <v>86.30852676078806</v>
      </c>
      <c r="E14" s="24">
        <v>19045</v>
      </c>
      <c r="F14" s="90">
        <v>75.95517268884103</v>
      </c>
      <c r="G14" s="24">
        <v>16939</v>
      </c>
      <c r="H14" s="91">
        <v>67.55603413894872</v>
      </c>
      <c r="I14" s="24">
        <v>15297</v>
      </c>
      <c r="J14" s="92">
        <v>61.00741804259392</v>
      </c>
      <c r="L14" s="25"/>
      <c r="M14" s="25"/>
      <c r="N14" s="25"/>
      <c r="O14" s="25"/>
      <c r="P14" s="25"/>
      <c r="Q14" s="25"/>
      <c r="R14" s="25"/>
      <c r="S14" s="25"/>
      <c r="T14" s="25"/>
      <c r="U14" s="25"/>
      <c r="V14" s="25"/>
    </row>
    <row r="15" spans="1:22" ht="13.5" customHeight="1">
      <c r="A15" s="4" t="s">
        <v>111</v>
      </c>
      <c r="B15" s="24">
        <v>1520</v>
      </c>
      <c r="C15" s="24">
        <v>1269</v>
      </c>
      <c r="D15" s="202"/>
      <c r="E15" s="24">
        <v>1043</v>
      </c>
      <c r="F15" s="202"/>
      <c r="G15" s="24">
        <v>859</v>
      </c>
      <c r="H15" s="202"/>
      <c r="I15" s="24">
        <v>728</v>
      </c>
      <c r="J15" s="202"/>
      <c r="L15" s="25"/>
      <c r="M15" s="25"/>
      <c r="N15" s="25"/>
      <c r="O15" s="25"/>
      <c r="P15" s="25"/>
      <c r="Q15" s="25"/>
      <c r="R15" s="25"/>
      <c r="S15" s="25"/>
      <c r="T15" s="25"/>
      <c r="U15" s="25"/>
      <c r="V15" s="25"/>
    </row>
    <row r="16" spans="1:22" ht="13.5" customHeight="1">
      <c r="A16" s="2" t="s">
        <v>68</v>
      </c>
      <c r="B16" s="39">
        <v>2079666</v>
      </c>
      <c r="C16" s="39">
        <v>1816009</v>
      </c>
      <c r="D16" s="93">
        <v>87.32214692166916</v>
      </c>
      <c r="E16" s="39">
        <v>1615795</v>
      </c>
      <c r="F16" s="93">
        <v>77.6949279355435</v>
      </c>
      <c r="G16" s="39">
        <v>1459227</v>
      </c>
      <c r="H16" s="93">
        <v>70.1664113372051</v>
      </c>
      <c r="I16" s="39">
        <v>1332242</v>
      </c>
      <c r="J16" s="93">
        <v>64.06038277300297</v>
      </c>
      <c r="L16" s="25"/>
      <c r="M16" s="25"/>
      <c r="N16" s="25"/>
      <c r="O16" s="25"/>
      <c r="P16" s="25"/>
      <c r="Q16" s="25"/>
      <c r="R16" s="25"/>
      <c r="S16" s="25"/>
      <c r="T16" s="25"/>
      <c r="U16" s="25"/>
      <c r="V16" s="25"/>
    </row>
    <row r="17" ht="13.5" customHeight="1"/>
    <row r="18" spans="1:2" ht="13.5" customHeight="1">
      <c r="A18" s="236" t="s">
        <v>124</v>
      </c>
      <c r="B18" s="236"/>
    </row>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c r="I33" s="34"/>
    </row>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sheetData>
  <sheetProtection/>
  <mergeCells count="4">
    <mergeCell ref="A18:B18"/>
    <mergeCell ref="A2:J2"/>
    <mergeCell ref="A3:J3"/>
    <mergeCell ref="A4:J4"/>
  </mergeCells>
  <hyperlinks>
    <hyperlink ref="A18" r:id="rId1" display="© Commonwealth of Australia 2015"/>
  </hyperlinks>
  <printOptions/>
  <pageMargins left="0.7" right="0.7" top="0.75" bottom="0.75" header="0.3" footer="0.3"/>
  <pageSetup fitToHeight="0" fitToWidth="1" horizontalDpi="600" verticalDpi="600" orientation="portrait" paperSize="9" scale="10" r:id="rId5"/>
  <drawing r:id="rId4"/>
  <legacyDrawing r:id="rId3"/>
</worksheet>
</file>

<file path=xl/worksheets/sheet7.xml><?xml version="1.0" encoding="utf-8"?>
<worksheet xmlns="http://schemas.openxmlformats.org/spreadsheetml/2006/main" xmlns:r="http://schemas.openxmlformats.org/officeDocument/2006/relationships">
  <sheetPr>
    <pageSetUpPr fitToPage="1"/>
  </sheetPr>
  <dimension ref="A1:IV33"/>
  <sheetViews>
    <sheetView zoomScalePageLayoutView="0" workbookViewId="0" topLeftCell="A1">
      <pane ySplit="6" topLeftCell="A7" activePane="bottomLeft" state="frozen"/>
      <selection pane="topLeft" activeCell="K13" sqref="K13"/>
      <selection pane="bottomLeft" activeCell="D23" sqref="D23"/>
    </sheetView>
  </sheetViews>
  <sheetFormatPr defaultColWidth="9.00390625" defaultRowHeight="14.25"/>
  <cols>
    <col min="1" max="1" width="29.625" style="0" customWidth="1"/>
    <col min="2" max="8" width="9.00390625" style="0" customWidth="1"/>
    <col min="10" max="10" width="13.75390625" style="0" customWidth="1"/>
  </cols>
  <sheetData>
    <row r="1" spans="1:256" s="22" customFormat="1" ht="60" customHeight="1">
      <c r="A1" s="31" t="s">
        <v>114</v>
      </c>
      <c r="B1" s="20"/>
      <c r="C1" s="20"/>
      <c r="D1" s="20"/>
      <c r="E1" s="20"/>
      <c r="F1" s="20"/>
      <c r="G1" s="20"/>
      <c r="H1" s="20"/>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10" ht="15.75">
      <c r="A2" s="233" t="s">
        <v>120</v>
      </c>
      <c r="B2" s="233"/>
      <c r="C2" s="233"/>
      <c r="D2" s="233"/>
      <c r="E2" s="233"/>
      <c r="F2" s="233"/>
      <c r="G2" s="233"/>
      <c r="H2" s="233"/>
      <c r="I2" s="233"/>
      <c r="J2" s="15"/>
    </row>
    <row r="3" spans="1:9" ht="15" customHeight="1">
      <c r="A3" s="234" t="s">
        <v>174</v>
      </c>
      <c r="B3" s="234"/>
      <c r="C3" s="234"/>
      <c r="D3" s="234"/>
      <c r="E3" s="234"/>
      <c r="F3" s="234"/>
      <c r="G3" s="234"/>
      <c r="H3" s="234"/>
      <c r="I3" s="27"/>
    </row>
    <row r="4" spans="1:8" ht="19.5" customHeight="1">
      <c r="A4" s="235" t="s">
        <v>156</v>
      </c>
      <c r="B4" s="235"/>
      <c r="C4" s="235"/>
      <c r="D4" s="235"/>
      <c r="E4" s="235"/>
      <c r="F4" s="235"/>
      <c r="G4" s="235"/>
      <c r="H4" s="235"/>
    </row>
    <row r="5" spans="1:8" ht="27.75" customHeight="1">
      <c r="A5" s="5"/>
      <c r="B5" s="6" t="s">
        <v>152</v>
      </c>
      <c r="C5" s="6" t="s">
        <v>101</v>
      </c>
      <c r="D5" s="6" t="s">
        <v>57</v>
      </c>
      <c r="E5" s="6" t="s">
        <v>110</v>
      </c>
      <c r="F5" s="6" t="s">
        <v>57</v>
      </c>
      <c r="G5" s="6" t="s">
        <v>150</v>
      </c>
      <c r="H5" s="6" t="s">
        <v>57</v>
      </c>
    </row>
    <row r="6" spans="1:8" ht="13.5" customHeight="1">
      <c r="A6" s="5"/>
      <c r="B6" s="7" t="s">
        <v>34</v>
      </c>
      <c r="C6" s="7" t="s">
        <v>34</v>
      </c>
      <c r="D6" s="7" t="s">
        <v>35</v>
      </c>
      <c r="E6" s="7" t="s">
        <v>34</v>
      </c>
      <c r="F6" s="7" t="s">
        <v>35</v>
      </c>
      <c r="G6" s="7" t="s">
        <v>34</v>
      </c>
      <c r="H6" s="7" t="s">
        <v>35</v>
      </c>
    </row>
    <row r="7" spans="1:15" ht="13.5" customHeight="1">
      <c r="A7" s="4" t="s">
        <v>60</v>
      </c>
      <c r="B7" s="24">
        <v>96138</v>
      </c>
      <c r="C7" s="24">
        <v>75219</v>
      </c>
      <c r="D7" s="94">
        <v>78.24065405978905</v>
      </c>
      <c r="E7" s="24">
        <v>60997</v>
      </c>
      <c r="F7" s="95">
        <v>63.4473361209927</v>
      </c>
      <c r="G7" s="24">
        <v>52272</v>
      </c>
      <c r="H7" s="96">
        <v>54.371840479311</v>
      </c>
      <c r="J7" s="25"/>
      <c r="K7" s="25"/>
      <c r="L7" s="25"/>
      <c r="M7" s="25"/>
      <c r="N7" s="25"/>
      <c r="O7" s="25"/>
    </row>
    <row r="8" spans="1:15" ht="13.5" customHeight="1">
      <c r="A8" s="4" t="s">
        <v>61</v>
      </c>
      <c r="B8" s="24">
        <v>73576</v>
      </c>
      <c r="C8" s="24">
        <v>58132</v>
      </c>
      <c r="D8" s="94">
        <v>79.00945960639338</v>
      </c>
      <c r="E8" s="24">
        <v>47186</v>
      </c>
      <c r="F8" s="95">
        <v>64.13232575839947</v>
      </c>
      <c r="G8" s="24">
        <v>40578</v>
      </c>
      <c r="H8" s="96">
        <v>55.151136240078294</v>
      </c>
      <c r="J8" s="25"/>
      <c r="K8" s="25"/>
      <c r="L8" s="25"/>
      <c r="M8" s="25"/>
      <c r="N8" s="25"/>
      <c r="O8" s="25"/>
    </row>
    <row r="9" spans="1:15" ht="13.5" customHeight="1">
      <c r="A9" s="4" t="s">
        <v>62</v>
      </c>
      <c r="B9" s="24">
        <v>57788</v>
      </c>
      <c r="C9" s="24">
        <v>45434</v>
      </c>
      <c r="D9" s="94">
        <v>78.62185920952447</v>
      </c>
      <c r="E9" s="24">
        <v>36620</v>
      </c>
      <c r="F9" s="95">
        <v>63.369557693638825</v>
      </c>
      <c r="G9" s="24">
        <v>31367</v>
      </c>
      <c r="H9" s="96">
        <v>54.27943517685333</v>
      </c>
      <c r="J9" s="25"/>
      <c r="K9" s="25"/>
      <c r="L9" s="25"/>
      <c r="M9" s="25"/>
      <c r="N9" s="25"/>
      <c r="O9" s="25"/>
    </row>
    <row r="10" spans="1:15" ht="13.5" customHeight="1">
      <c r="A10" s="4" t="s">
        <v>63</v>
      </c>
      <c r="B10" s="24">
        <v>16345</v>
      </c>
      <c r="C10" s="24">
        <v>13194</v>
      </c>
      <c r="D10" s="94">
        <v>80.72193331293974</v>
      </c>
      <c r="E10" s="24">
        <v>10997</v>
      </c>
      <c r="F10" s="95">
        <v>67.28051391862955</v>
      </c>
      <c r="G10" s="24">
        <v>9593</v>
      </c>
      <c r="H10" s="96">
        <v>58.69073111043133</v>
      </c>
      <c r="J10" s="25"/>
      <c r="K10" s="25"/>
      <c r="L10" s="25"/>
      <c r="M10" s="25"/>
      <c r="N10" s="25"/>
      <c r="O10" s="25"/>
    </row>
    <row r="11" spans="1:15" ht="13.5" customHeight="1">
      <c r="A11" s="4" t="s">
        <v>64</v>
      </c>
      <c r="B11" s="24">
        <v>30477</v>
      </c>
      <c r="C11" s="24">
        <v>24110</v>
      </c>
      <c r="D11" s="94">
        <v>79.1088361715392</v>
      </c>
      <c r="E11" s="24">
        <v>19472</v>
      </c>
      <c r="F11" s="95">
        <v>63.890802900547946</v>
      </c>
      <c r="G11" s="24">
        <v>16556</v>
      </c>
      <c r="H11" s="96">
        <v>54.3229320471175</v>
      </c>
      <c r="J11" s="25"/>
      <c r="K11" s="25"/>
      <c r="L11" s="25"/>
      <c r="M11" s="25"/>
      <c r="N11" s="25"/>
      <c r="O11" s="25"/>
    </row>
    <row r="12" spans="1:15" ht="13.5" customHeight="1">
      <c r="A12" s="4" t="s">
        <v>65</v>
      </c>
      <c r="B12" s="24">
        <v>3834</v>
      </c>
      <c r="C12" s="24">
        <v>3133</v>
      </c>
      <c r="D12" s="94">
        <v>81.71622326551903</v>
      </c>
      <c r="E12" s="24">
        <v>2638</v>
      </c>
      <c r="F12" s="95">
        <v>68.80542514345332</v>
      </c>
      <c r="G12" s="24">
        <v>2310</v>
      </c>
      <c r="H12" s="96">
        <v>60.25039123630673</v>
      </c>
      <c r="J12" s="25"/>
      <c r="K12" s="25"/>
      <c r="L12" s="25"/>
      <c r="M12" s="25"/>
      <c r="N12" s="25"/>
      <c r="O12" s="25"/>
    </row>
    <row r="13" spans="1:15" ht="13.5" customHeight="1">
      <c r="A13" s="4" t="s">
        <v>66</v>
      </c>
      <c r="B13" s="24">
        <v>2080</v>
      </c>
      <c r="C13" s="24">
        <v>1610</v>
      </c>
      <c r="D13" s="94">
        <v>77.40384615384616</v>
      </c>
      <c r="E13" s="24">
        <v>1257</v>
      </c>
      <c r="F13" s="95">
        <v>60.43269230769231</v>
      </c>
      <c r="G13" s="24">
        <v>1062</v>
      </c>
      <c r="H13" s="96">
        <v>51.05769230769231</v>
      </c>
      <c r="J13" s="25"/>
      <c r="K13" s="25"/>
      <c r="L13" s="25"/>
      <c r="M13" s="25"/>
      <c r="N13" s="25"/>
      <c r="O13" s="25"/>
    </row>
    <row r="14" spans="1:15" ht="13.5" customHeight="1">
      <c r="A14" s="4" t="s">
        <v>67</v>
      </c>
      <c r="B14" s="24">
        <v>3733</v>
      </c>
      <c r="C14" s="24">
        <v>2914</v>
      </c>
      <c r="D14" s="94">
        <v>78.06054111974284</v>
      </c>
      <c r="E14" s="24">
        <v>2359</v>
      </c>
      <c r="F14" s="95">
        <v>63.193142244843294</v>
      </c>
      <c r="G14" s="24">
        <v>2014</v>
      </c>
      <c r="H14" s="96">
        <v>53.95124564693277</v>
      </c>
      <c r="J14" s="25"/>
      <c r="K14" s="25"/>
      <c r="L14" s="25"/>
      <c r="M14" s="25"/>
      <c r="N14" s="25"/>
      <c r="O14" s="25"/>
    </row>
    <row r="15" spans="1:15" ht="13.5" customHeight="1">
      <c r="A15" s="4" t="s">
        <v>111</v>
      </c>
      <c r="B15" s="24">
        <v>182</v>
      </c>
      <c r="C15" s="24">
        <v>141</v>
      </c>
      <c r="D15" s="202"/>
      <c r="E15" s="24">
        <v>111</v>
      </c>
      <c r="F15" s="202"/>
      <c r="G15" s="24">
        <v>94</v>
      </c>
      <c r="H15" s="202"/>
      <c r="J15" s="25"/>
      <c r="K15" s="25"/>
      <c r="L15" s="25"/>
      <c r="M15" s="25"/>
      <c r="N15" s="25"/>
      <c r="O15" s="25"/>
    </row>
    <row r="16" spans="1:15" ht="13.5" customHeight="1">
      <c r="A16" s="2" t="s">
        <v>68</v>
      </c>
      <c r="B16" s="39">
        <v>284153</v>
      </c>
      <c r="C16" s="39">
        <v>223887</v>
      </c>
      <c r="D16" s="97">
        <v>78.79100343828853</v>
      </c>
      <c r="E16" s="39">
        <v>181637</v>
      </c>
      <c r="F16" s="97">
        <v>63.922253152351026</v>
      </c>
      <c r="G16" s="39">
        <v>155846</v>
      </c>
      <c r="H16" s="97">
        <v>54.845804900880864</v>
      </c>
      <c r="J16" s="25"/>
      <c r="K16" s="25"/>
      <c r="L16" s="25"/>
      <c r="M16" s="25"/>
      <c r="N16" s="25"/>
      <c r="O16" s="25"/>
    </row>
    <row r="17" ht="13.5" customHeight="1">
      <c r="J17" s="25"/>
    </row>
    <row r="18" spans="1:2" ht="13.5" customHeight="1">
      <c r="A18" s="236" t="s">
        <v>124</v>
      </c>
      <c r="B18" s="236"/>
    </row>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c r="I33" s="34"/>
    </row>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sheetData>
  <sheetProtection/>
  <mergeCells count="4">
    <mergeCell ref="A18:B18"/>
    <mergeCell ref="A2:I2"/>
    <mergeCell ref="A3:H3"/>
    <mergeCell ref="A4:H4"/>
  </mergeCells>
  <hyperlinks>
    <hyperlink ref="A18" r:id="rId1" display="© Commonwealth of Australia 2015"/>
  </hyperlinks>
  <printOptions/>
  <pageMargins left="0.7" right="0.7" top="0.75" bottom="0.75" header="0.3" footer="0.3"/>
  <pageSetup fitToHeight="0" fitToWidth="1" horizontalDpi="600" verticalDpi="600" orientation="portrait" paperSize="9" scale="10" r:id="rId5"/>
  <drawing r:id="rId4"/>
  <legacyDrawing r:id="rId3"/>
</worksheet>
</file>

<file path=xl/worksheets/sheet8.xml><?xml version="1.0" encoding="utf-8"?>
<worksheet xmlns="http://schemas.openxmlformats.org/spreadsheetml/2006/main" xmlns:r="http://schemas.openxmlformats.org/officeDocument/2006/relationships">
  <sheetPr>
    <pageSetUpPr fitToPage="1"/>
  </sheetPr>
  <dimension ref="A1:IV34"/>
  <sheetViews>
    <sheetView zoomScalePageLayoutView="0" workbookViewId="0" topLeftCell="A1">
      <pane ySplit="6" topLeftCell="A7" activePane="bottomLeft" state="frozen"/>
      <selection pane="topLeft" activeCell="K13" sqref="K13"/>
      <selection pane="bottomLeft" activeCell="A1" sqref="A1"/>
    </sheetView>
  </sheetViews>
  <sheetFormatPr defaultColWidth="9.00390625" defaultRowHeight="14.25"/>
  <cols>
    <col min="1" max="1" width="19.625" style="0" customWidth="1"/>
    <col min="2" max="9" width="9.00390625" style="0" customWidth="1"/>
    <col min="10" max="10" width="14.00390625" style="0" customWidth="1"/>
  </cols>
  <sheetData>
    <row r="1" spans="1:256" s="22" customFormat="1" ht="60" customHeight="1">
      <c r="A1" s="31" t="s">
        <v>114</v>
      </c>
      <c r="B1" s="20"/>
      <c r="C1" s="20"/>
      <c r="D1" s="20"/>
      <c r="E1" s="20"/>
      <c r="F1" s="20"/>
      <c r="G1" s="20"/>
      <c r="H1" s="20"/>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10" ht="15.75">
      <c r="A2" s="233" t="s">
        <v>120</v>
      </c>
      <c r="B2" s="233"/>
      <c r="C2" s="233"/>
      <c r="D2" s="233"/>
      <c r="E2" s="233"/>
      <c r="F2" s="233"/>
      <c r="G2" s="233"/>
      <c r="H2" s="233"/>
      <c r="I2" s="233"/>
      <c r="J2" s="15"/>
    </row>
    <row r="3" spans="1:9" ht="15" customHeight="1">
      <c r="A3" s="234" t="s">
        <v>174</v>
      </c>
      <c r="B3" s="234"/>
      <c r="C3" s="234"/>
      <c r="D3" s="234"/>
      <c r="E3" s="234"/>
      <c r="F3" s="234"/>
      <c r="G3" s="234"/>
      <c r="H3" s="234"/>
      <c r="I3" s="234"/>
    </row>
    <row r="4" spans="1:9" ht="19.5" customHeight="1">
      <c r="A4" s="235" t="s">
        <v>176</v>
      </c>
      <c r="B4" s="235"/>
      <c r="C4" s="235"/>
      <c r="D4" s="235"/>
      <c r="E4" s="235"/>
      <c r="F4" s="235"/>
      <c r="G4" s="235"/>
      <c r="H4" s="235"/>
      <c r="I4" s="235"/>
    </row>
    <row r="5" spans="1:9" ht="49.5" customHeight="1">
      <c r="A5" s="5"/>
      <c r="B5" s="6" t="s">
        <v>26</v>
      </c>
      <c r="C5" s="6" t="s">
        <v>27</v>
      </c>
      <c r="D5" s="6" t="s">
        <v>28</v>
      </c>
      <c r="E5" s="6" t="s">
        <v>29</v>
      </c>
      <c r="F5" s="6" t="s">
        <v>30</v>
      </c>
      <c r="G5" s="6" t="s">
        <v>31</v>
      </c>
      <c r="H5" s="6" t="s">
        <v>32</v>
      </c>
      <c r="I5" s="6" t="s">
        <v>33</v>
      </c>
    </row>
    <row r="6" spans="1:9" ht="13.5" customHeight="1">
      <c r="A6" s="5"/>
      <c r="B6" s="7" t="s">
        <v>34</v>
      </c>
      <c r="C6" s="7" t="s">
        <v>34</v>
      </c>
      <c r="D6" s="7" t="s">
        <v>34</v>
      </c>
      <c r="E6" s="7" t="s">
        <v>34</v>
      </c>
      <c r="F6" s="7" t="s">
        <v>34</v>
      </c>
      <c r="G6" s="7" t="s">
        <v>35</v>
      </c>
      <c r="H6" s="7" t="s">
        <v>35</v>
      </c>
      <c r="I6" s="7" t="s">
        <v>35</v>
      </c>
    </row>
    <row r="7" spans="1:9" ht="13.5" customHeight="1">
      <c r="A7" s="240" t="s">
        <v>108</v>
      </c>
      <c r="B7" s="240"/>
      <c r="C7" s="240"/>
      <c r="D7" s="240"/>
      <c r="E7" s="240"/>
      <c r="F7" s="240"/>
      <c r="G7" s="240"/>
      <c r="H7" s="240"/>
      <c r="I7" s="240"/>
    </row>
    <row r="8" spans="1:13" ht="13.5" customHeight="1">
      <c r="A8" s="4" t="s">
        <v>69</v>
      </c>
      <c r="B8" s="24">
        <v>667510</v>
      </c>
      <c r="C8" s="24">
        <v>100131</v>
      </c>
      <c r="D8" s="24">
        <v>74535</v>
      </c>
      <c r="E8" s="24">
        <v>693106</v>
      </c>
      <c r="F8" s="24">
        <v>25596</v>
      </c>
      <c r="G8" s="98">
        <v>3.834549295141646</v>
      </c>
      <c r="H8" s="98">
        <v>15.000674147203789</v>
      </c>
      <c r="I8" s="98">
        <v>11.166124852062142</v>
      </c>
      <c r="K8" s="25"/>
      <c r="L8" s="25"/>
      <c r="M8" s="25"/>
    </row>
    <row r="9" spans="1:13" ht="13.5" customHeight="1">
      <c r="A9" s="4" t="s">
        <v>70</v>
      </c>
      <c r="B9" s="24">
        <v>159594</v>
      </c>
      <c r="C9" s="24">
        <v>21590</v>
      </c>
      <c r="D9" s="24">
        <v>14903</v>
      </c>
      <c r="E9" s="24">
        <v>166281</v>
      </c>
      <c r="F9" s="24">
        <v>6687</v>
      </c>
      <c r="G9" s="98">
        <v>4.190007143125682</v>
      </c>
      <c r="H9" s="98">
        <v>13.528077496647745</v>
      </c>
      <c r="I9" s="98">
        <v>9.338070353522063</v>
      </c>
      <c r="K9" s="25"/>
      <c r="L9" s="25"/>
      <c r="M9" s="25"/>
    </row>
    <row r="10" spans="1:13" ht="13.5" customHeight="1">
      <c r="A10" s="4" t="s">
        <v>71</v>
      </c>
      <c r="B10" s="24">
        <v>1220793</v>
      </c>
      <c r="C10" s="24">
        <v>156546</v>
      </c>
      <c r="D10" s="24">
        <v>164111</v>
      </c>
      <c r="E10" s="24">
        <v>1213228</v>
      </c>
      <c r="F10" s="111">
        <v>-7565</v>
      </c>
      <c r="G10" s="100">
        <v>-0.619679175748878</v>
      </c>
      <c r="H10" s="98">
        <v>12.823304196534549</v>
      </c>
      <c r="I10" s="98">
        <v>13.442983372283427</v>
      </c>
      <c r="K10" s="25"/>
      <c r="L10" s="25"/>
      <c r="M10" s="25"/>
    </row>
    <row r="11" spans="1:13" ht="13.5" customHeight="1">
      <c r="A11" s="18" t="s">
        <v>59</v>
      </c>
      <c r="B11" s="24">
        <v>31769</v>
      </c>
      <c r="C11" s="24">
        <v>5886</v>
      </c>
      <c r="D11" s="24">
        <v>10108</v>
      </c>
      <c r="E11" s="24">
        <v>27547</v>
      </c>
      <c r="F11" s="111">
        <v>-4222</v>
      </c>
      <c r="G11" s="202"/>
      <c r="H11" s="202"/>
      <c r="I11" s="202"/>
      <c r="K11" s="25"/>
      <c r="L11" s="25"/>
      <c r="M11" s="25"/>
    </row>
    <row r="12" spans="1:13" ht="13.5" customHeight="1">
      <c r="A12" s="2" t="s">
        <v>72</v>
      </c>
      <c r="B12" s="39">
        <v>2079666</v>
      </c>
      <c r="C12" s="39">
        <v>284153</v>
      </c>
      <c r="D12" s="39">
        <v>263657</v>
      </c>
      <c r="E12" s="39">
        <v>2100162</v>
      </c>
      <c r="F12" s="44">
        <v>20496</v>
      </c>
      <c r="G12" s="99">
        <v>0.985542870826373</v>
      </c>
      <c r="H12" s="99">
        <v>13.66339594915722</v>
      </c>
      <c r="I12" s="99">
        <v>12.677853078330848</v>
      </c>
      <c r="K12" s="25"/>
      <c r="L12" s="25"/>
      <c r="M12" s="25"/>
    </row>
    <row r="13" spans="1:13" ht="13.5" customHeight="1">
      <c r="A13" s="240" t="s">
        <v>109</v>
      </c>
      <c r="B13" s="240"/>
      <c r="C13" s="240"/>
      <c r="D13" s="240"/>
      <c r="E13" s="240"/>
      <c r="F13" s="240"/>
      <c r="G13" s="240"/>
      <c r="H13" s="240"/>
      <c r="I13" s="240"/>
      <c r="K13" s="25"/>
      <c r="L13" s="25"/>
      <c r="M13" s="25"/>
    </row>
    <row r="14" spans="1:13" ht="13.5" customHeight="1">
      <c r="A14" s="4" t="s">
        <v>69</v>
      </c>
      <c r="B14" s="24">
        <v>693106</v>
      </c>
      <c r="C14" s="24">
        <v>102732</v>
      </c>
      <c r="D14" s="24">
        <v>79352</v>
      </c>
      <c r="E14" s="24">
        <v>716486</v>
      </c>
      <c r="F14" s="41">
        <v>23380</v>
      </c>
      <c r="G14" s="103">
        <v>3.3732214120206723</v>
      </c>
      <c r="H14" s="101">
        <v>14.821975282280055</v>
      </c>
      <c r="I14" s="101">
        <v>11.448753870259383</v>
      </c>
      <c r="K14" s="25"/>
      <c r="L14" s="25"/>
      <c r="M14" s="25"/>
    </row>
    <row r="15" spans="1:13" ht="13.5" customHeight="1">
      <c r="A15" s="4" t="s">
        <v>70</v>
      </c>
      <c r="B15" s="24">
        <v>166281</v>
      </c>
      <c r="C15" s="24">
        <v>24342</v>
      </c>
      <c r="D15" s="24">
        <v>15228</v>
      </c>
      <c r="E15" s="24">
        <v>175395</v>
      </c>
      <c r="F15" s="41">
        <v>9114</v>
      </c>
      <c r="G15" s="103">
        <v>5.481083226586321</v>
      </c>
      <c r="H15" s="101">
        <v>14.63907481913147</v>
      </c>
      <c r="I15" s="101">
        <v>9.15799159254515</v>
      </c>
      <c r="K15" s="25"/>
      <c r="L15" s="25"/>
      <c r="M15" s="25"/>
    </row>
    <row r="16" spans="1:13" ht="13.5" customHeight="1">
      <c r="A16" s="4" t="s">
        <v>71</v>
      </c>
      <c r="B16" s="24">
        <v>1213228</v>
      </c>
      <c r="C16" s="24">
        <v>150274</v>
      </c>
      <c r="D16" s="24">
        <v>158541</v>
      </c>
      <c r="E16" s="24">
        <v>1204961</v>
      </c>
      <c r="F16" s="111">
        <v>-8267</v>
      </c>
      <c r="G16" s="103">
        <v>-0.6814053088125234</v>
      </c>
      <c r="H16" s="101">
        <v>12.38629507396796</v>
      </c>
      <c r="I16" s="101">
        <v>13.067700382780483</v>
      </c>
      <c r="K16" s="25"/>
      <c r="L16" s="25"/>
      <c r="M16" s="25"/>
    </row>
    <row r="17" spans="1:13" ht="13.5" customHeight="1">
      <c r="A17" s="18" t="s">
        <v>59</v>
      </c>
      <c r="B17" s="24">
        <v>27547</v>
      </c>
      <c r="C17" s="24">
        <v>4205</v>
      </c>
      <c r="D17" s="24">
        <v>7359</v>
      </c>
      <c r="E17" s="24">
        <v>24393</v>
      </c>
      <c r="F17" s="111">
        <v>-3154</v>
      </c>
      <c r="G17" s="202"/>
      <c r="H17" s="202"/>
      <c r="I17" s="202"/>
      <c r="K17" s="25"/>
      <c r="L17" s="25"/>
      <c r="M17" s="25"/>
    </row>
    <row r="18" spans="1:13" ht="13.5" customHeight="1">
      <c r="A18" s="2" t="s">
        <v>72</v>
      </c>
      <c r="B18" s="39">
        <v>2100162</v>
      </c>
      <c r="C18" s="39">
        <v>281553</v>
      </c>
      <c r="D18" s="39">
        <v>260480</v>
      </c>
      <c r="E18" s="39">
        <v>2121235</v>
      </c>
      <c r="F18" s="44">
        <v>21073</v>
      </c>
      <c r="G18" s="104">
        <v>1.003398785427029</v>
      </c>
      <c r="H18" s="102">
        <v>13.406251517740058</v>
      </c>
      <c r="I18" s="102">
        <v>12.40285273231303</v>
      </c>
      <c r="K18" s="25"/>
      <c r="L18" s="25"/>
      <c r="M18" s="25"/>
    </row>
    <row r="19" spans="1:13" ht="13.5" customHeight="1">
      <c r="A19" s="240" t="s">
        <v>112</v>
      </c>
      <c r="B19" s="240"/>
      <c r="C19" s="240"/>
      <c r="D19" s="240"/>
      <c r="E19" s="240"/>
      <c r="F19" s="240"/>
      <c r="G19" s="240"/>
      <c r="H19" s="240"/>
      <c r="I19" s="240"/>
      <c r="K19" s="25"/>
      <c r="L19" s="25"/>
      <c r="M19" s="25"/>
    </row>
    <row r="20" spans="1:13" ht="13.5" customHeight="1">
      <c r="A20" s="4" t="s">
        <v>69</v>
      </c>
      <c r="B20" s="24">
        <v>716486</v>
      </c>
      <c r="C20" s="24">
        <v>113400</v>
      </c>
      <c r="D20" s="24">
        <v>81671</v>
      </c>
      <c r="E20" s="24">
        <v>748215</v>
      </c>
      <c r="F20" s="41">
        <v>31729</v>
      </c>
      <c r="G20" s="107">
        <v>4.428418699039479</v>
      </c>
      <c r="H20" s="105">
        <v>15.827245752184972</v>
      </c>
      <c r="I20" s="105">
        <v>11.39882705314549</v>
      </c>
      <c r="K20" s="25"/>
      <c r="L20" s="25"/>
      <c r="M20" s="25"/>
    </row>
    <row r="21" spans="1:13" ht="13.5" customHeight="1">
      <c r="A21" s="4" t="s">
        <v>70</v>
      </c>
      <c r="B21" s="24">
        <v>175395</v>
      </c>
      <c r="C21" s="24">
        <v>24132</v>
      </c>
      <c r="D21" s="24">
        <v>15630</v>
      </c>
      <c r="E21" s="24">
        <v>183897</v>
      </c>
      <c r="F21" s="41">
        <v>8502</v>
      </c>
      <c r="G21" s="107">
        <v>4.847344565124433</v>
      </c>
      <c r="H21" s="105">
        <v>13.758659026768152</v>
      </c>
      <c r="I21" s="105">
        <v>8.911314461643718</v>
      </c>
      <c r="K21" s="25"/>
      <c r="L21" s="25"/>
      <c r="M21" s="25"/>
    </row>
    <row r="22" spans="1:13" ht="13.5" customHeight="1">
      <c r="A22" s="4" t="s">
        <v>71</v>
      </c>
      <c r="B22" s="24">
        <v>1204961</v>
      </c>
      <c r="C22" s="24">
        <v>165654</v>
      </c>
      <c r="D22" s="24">
        <v>157900</v>
      </c>
      <c r="E22" s="24">
        <v>1212715</v>
      </c>
      <c r="F22" s="41">
        <v>7754</v>
      </c>
      <c r="G22" s="107">
        <v>0.6435063043534189</v>
      </c>
      <c r="H22" s="105">
        <v>13.747664862182262</v>
      </c>
      <c r="I22" s="105">
        <v>13.104158557828843</v>
      </c>
      <c r="K22" s="25"/>
      <c r="L22" s="25"/>
      <c r="M22" s="25"/>
    </row>
    <row r="23" spans="1:13" ht="13.5" customHeight="1">
      <c r="A23" s="18" t="s">
        <v>59</v>
      </c>
      <c r="B23" s="24">
        <v>24393</v>
      </c>
      <c r="C23" s="24">
        <v>7249</v>
      </c>
      <c r="D23" s="24">
        <v>4925</v>
      </c>
      <c r="E23" s="24">
        <v>26717</v>
      </c>
      <c r="F23" s="41">
        <v>2324</v>
      </c>
      <c r="G23" s="202"/>
      <c r="H23" s="202"/>
      <c r="I23" s="202"/>
      <c r="K23" s="25"/>
      <c r="L23" s="25"/>
      <c r="M23" s="25"/>
    </row>
    <row r="24" spans="1:13" ht="13.5" customHeight="1">
      <c r="A24" s="2" t="s">
        <v>72</v>
      </c>
      <c r="B24" s="39">
        <v>2121235</v>
      </c>
      <c r="C24" s="39">
        <v>310435</v>
      </c>
      <c r="D24" s="39">
        <v>260126</v>
      </c>
      <c r="E24" s="39">
        <v>2171544</v>
      </c>
      <c r="F24" s="44">
        <v>50309</v>
      </c>
      <c r="G24" s="108">
        <v>2.3716844196894735</v>
      </c>
      <c r="H24" s="106">
        <v>14.63463501215094</v>
      </c>
      <c r="I24" s="106">
        <v>12.262950592461468</v>
      </c>
      <c r="K24" s="25"/>
      <c r="L24" s="25"/>
      <c r="M24" s="25"/>
    </row>
    <row r="25" spans="1:13" ht="13.5" customHeight="1">
      <c r="A25" s="240" t="s">
        <v>154</v>
      </c>
      <c r="B25" s="240"/>
      <c r="C25" s="240"/>
      <c r="D25" s="240"/>
      <c r="E25" s="240"/>
      <c r="F25" s="240"/>
      <c r="G25" s="240"/>
      <c r="H25" s="240"/>
      <c r="I25" s="240"/>
      <c r="K25" s="25"/>
      <c r="L25" s="25"/>
      <c r="M25" s="25"/>
    </row>
    <row r="26" spans="1:13" ht="13.5" customHeight="1">
      <c r="A26" s="4" t="s">
        <v>69</v>
      </c>
      <c r="B26" s="24">
        <v>748215</v>
      </c>
      <c r="C26" s="24">
        <v>118608</v>
      </c>
      <c r="D26" s="24">
        <v>85137</v>
      </c>
      <c r="E26" s="24">
        <v>781686</v>
      </c>
      <c r="F26" s="41">
        <v>33471</v>
      </c>
      <c r="G26" s="112">
        <v>4.473446803392074</v>
      </c>
      <c r="H26" s="109">
        <v>15.85212806479421</v>
      </c>
      <c r="I26" s="109">
        <v>11.378681261402138</v>
      </c>
      <c r="K26" s="25"/>
      <c r="L26" s="25"/>
      <c r="M26" s="25"/>
    </row>
    <row r="27" spans="1:13" ht="13.5" customHeight="1">
      <c r="A27" s="4" t="s">
        <v>70</v>
      </c>
      <c r="B27" s="24">
        <v>183897</v>
      </c>
      <c r="C27" s="24">
        <v>24143</v>
      </c>
      <c r="D27" s="24">
        <v>15881</v>
      </c>
      <c r="E27" s="24">
        <v>192159</v>
      </c>
      <c r="F27" s="41">
        <v>8262</v>
      </c>
      <c r="G27" s="112">
        <v>4.492732344736456</v>
      </c>
      <c r="H27" s="109">
        <v>13.128544783221042</v>
      </c>
      <c r="I27" s="109">
        <v>8.635812438484585</v>
      </c>
      <c r="K27" s="25"/>
      <c r="L27" s="25"/>
      <c r="M27" s="25"/>
    </row>
    <row r="28" spans="1:13" ht="13.5" customHeight="1">
      <c r="A28" s="4" t="s">
        <v>71</v>
      </c>
      <c r="B28" s="24">
        <v>1212715</v>
      </c>
      <c r="C28" s="24">
        <v>179388</v>
      </c>
      <c r="D28" s="24">
        <v>154923</v>
      </c>
      <c r="E28" s="24">
        <v>1237180</v>
      </c>
      <c r="F28" s="41">
        <v>24465</v>
      </c>
      <c r="G28" s="112">
        <v>2.0173742387947704</v>
      </c>
      <c r="H28" s="109">
        <v>14.792263639849429</v>
      </c>
      <c r="I28" s="109">
        <v>12.77488940105466</v>
      </c>
      <c r="K28" s="25"/>
      <c r="L28" s="25"/>
      <c r="M28" s="25"/>
    </row>
    <row r="29" spans="1:13" ht="13.5" customHeight="1">
      <c r="A29" s="18" t="s">
        <v>59</v>
      </c>
      <c r="B29" s="24">
        <v>26717</v>
      </c>
      <c r="C29" s="24">
        <v>6066</v>
      </c>
      <c r="D29" s="24">
        <v>5509</v>
      </c>
      <c r="E29" s="24">
        <v>27274</v>
      </c>
      <c r="F29" s="41">
        <v>557</v>
      </c>
      <c r="G29" s="202"/>
      <c r="H29" s="202"/>
      <c r="I29" s="202"/>
      <c r="K29" s="25"/>
      <c r="L29" s="25"/>
      <c r="M29" s="25"/>
    </row>
    <row r="30" spans="1:13" ht="13.5" customHeight="1">
      <c r="A30" s="2" t="s">
        <v>72</v>
      </c>
      <c r="B30" s="39">
        <v>2171544</v>
      </c>
      <c r="C30" s="39">
        <v>328205</v>
      </c>
      <c r="D30" s="39">
        <v>261450</v>
      </c>
      <c r="E30" s="39">
        <v>2238299</v>
      </c>
      <c r="F30" s="44">
        <v>66755</v>
      </c>
      <c r="G30" s="113">
        <v>3.0740800094310776</v>
      </c>
      <c r="H30" s="110">
        <v>15.11390052423529</v>
      </c>
      <c r="I30" s="110">
        <v>12.039820514804212</v>
      </c>
      <c r="K30" s="25"/>
      <c r="L30" s="25"/>
      <c r="M30" s="25"/>
    </row>
    <row r="31" ht="13.5" customHeight="1"/>
    <row r="32" spans="1:3" ht="14.25">
      <c r="A32" s="231"/>
      <c r="B32" s="231"/>
      <c r="C32" s="231"/>
    </row>
    <row r="33" spans="1:9" ht="13.5" customHeight="1">
      <c r="A33" s="38"/>
      <c r="I33" s="34"/>
    </row>
    <row r="34" spans="1:2" ht="13.5" customHeight="1">
      <c r="A34" s="236" t="s">
        <v>124</v>
      </c>
      <c r="B34" s="236"/>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sheetProtection/>
  <mergeCells count="8">
    <mergeCell ref="A2:I2"/>
    <mergeCell ref="A3:I3"/>
    <mergeCell ref="A25:I25"/>
    <mergeCell ref="A34:B34"/>
    <mergeCell ref="A7:I7"/>
    <mergeCell ref="A13:I13"/>
    <mergeCell ref="A19:I19"/>
    <mergeCell ref="A4:I4"/>
  </mergeCells>
  <hyperlinks>
    <hyperlink ref="A34" r:id="rId1" display="© Commonwealth of Australia 2015"/>
  </hyperlinks>
  <printOptions/>
  <pageMargins left="0.7" right="0.7" top="0.75" bottom="0.75" header="0.3" footer="0.3"/>
  <pageSetup fitToHeight="0" fitToWidth="1" horizontalDpi="600" verticalDpi="600" orientation="portrait" paperSize="9" scale="10" r:id="rId5"/>
  <drawing r:id="rId4"/>
  <legacyDrawing r:id="rId3"/>
</worksheet>
</file>

<file path=xl/worksheets/sheet9.xml><?xml version="1.0" encoding="utf-8"?>
<worksheet xmlns="http://schemas.openxmlformats.org/spreadsheetml/2006/main" xmlns:r="http://schemas.openxmlformats.org/officeDocument/2006/relationships">
  <sheetPr>
    <pageSetUpPr fitToPage="1"/>
  </sheetPr>
  <dimension ref="A1:IV33"/>
  <sheetViews>
    <sheetView zoomScalePageLayoutView="0" workbookViewId="0" topLeftCell="A1">
      <pane ySplit="6" topLeftCell="A7" activePane="bottomLeft" state="frozen"/>
      <selection pane="topLeft" activeCell="K13" sqref="K13"/>
      <selection pane="bottomLeft" activeCell="A1" sqref="A1"/>
    </sheetView>
  </sheetViews>
  <sheetFormatPr defaultColWidth="9.00390625" defaultRowHeight="14.25"/>
  <cols>
    <col min="1" max="1" width="19.625" style="0" customWidth="1"/>
    <col min="2" max="10" width="9.00390625" style="0" customWidth="1"/>
  </cols>
  <sheetData>
    <row r="1" spans="1:256" s="22" customFormat="1" ht="60" customHeight="1">
      <c r="A1" s="31" t="s">
        <v>114</v>
      </c>
      <c r="B1" s="20"/>
      <c r="C1" s="20"/>
      <c r="D1" s="20"/>
      <c r="E1" s="20"/>
      <c r="F1" s="20"/>
      <c r="G1" s="20"/>
      <c r="H1" s="20"/>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11" ht="15.75">
      <c r="A2" s="233" t="s">
        <v>120</v>
      </c>
      <c r="B2" s="233"/>
      <c r="C2" s="233"/>
      <c r="D2" s="233"/>
      <c r="E2" s="233"/>
      <c r="F2" s="233"/>
      <c r="G2" s="233"/>
      <c r="H2" s="233"/>
      <c r="I2" s="233"/>
      <c r="J2" s="233"/>
      <c r="K2" s="15"/>
    </row>
    <row r="3" spans="1:10" ht="15" customHeight="1">
      <c r="A3" s="241" t="s">
        <v>174</v>
      </c>
      <c r="B3" s="241"/>
      <c r="C3" s="241"/>
      <c r="D3" s="241"/>
      <c r="E3" s="241"/>
      <c r="F3" s="241"/>
      <c r="G3" s="241"/>
      <c r="H3" s="241"/>
      <c r="I3" s="241"/>
      <c r="J3" s="241"/>
    </row>
    <row r="4" spans="1:10" ht="19.5" customHeight="1">
      <c r="A4" s="235" t="s">
        <v>157</v>
      </c>
      <c r="B4" s="235"/>
      <c r="C4" s="235"/>
      <c r="D4" s="235"/>
      <c r="E4" s="235"/>
      <c r="F4" s="235"/>
      <c r="G4" s="235"/>
      <c r="H4" s="235"/>
      <c r="I4" s="235"/>
      <c r="J4" s="235"/>
    </row>
    <row r="5" spans="1:10" ht="27.75" customHeight="1">
      <c r="A5" s="5"/>
      <c r="B5" s="6" t="s">
        <v>149</v>
      </c>
      <c r="C5" s="6" t="s">
        <v>58</v>
      </c>
      <c r="D5" s="6" t="s">
        <v>57</v>
      </c>
      <c r="E5" s="6" t="s">
        <v>101</v>
      </c>
      <c r="F5" s="6" t="s">
        <v>57</v>
      </c>
      <c r="G5" s="6" t="s">
        <v>110</v>
      </c>
      <c r="H5" s="6" t="s">
        <v>57</v>
      </c>
      <c r="I5" s="6" t="s">
        <v>150</v>
      </c>
      <c r="J5" s="6" t="s">
        <v>57</v>
      </c>
    </row>
    <row r="6" spans="1:10" ht="13.5" customHeight="1">
      <c r="A6" s="5"/>
      <c r="B6" s="7" t="s">
        <v>34</v>
      </c>
      <c r="C6" s="7" t="s">
        <v>34</v>
      </c>
      <c r="D6" s="7" t="s">
        <v>35</v>
      </c>
      <c r="E6" s="7" t="s">
        <v>34</v>
      </c>
      <c r="F6" s="7" t="s">
        <v>35</v>
      </c>
      <c r="G6" s="7" t="s">
        <v>34</v>
      </c>
      <c r="H6" s="7" t="s">
        <v>35</v>
      </c>
      <c r="I6" s="7" t="s">
        <v>34</v>
      </c>
      <c r="J6" s="7" t="s">
        <v>35</v>
      </c>
    </row>
    <row r="7" spans="1:20" ht="13.5" customHeight="1">
      <c r="A7" s="4" t="s">
        <v>113</v>
      </c>
      <c r="B7" s="24">
        <v>667510</v>
      </c>
      <c r="C7" s="24">
        <v>592975</v>
      </c>
      <c r="D7" s="115">
        <v>88.83387514793786</v>
      </c>
      <c r="E7" s="24">
        <v>532839</v>
      </c>
      <c r="F7" s="116">
        <v>79.82487153750506</v>
      </c>
      <c r="G7" s="24">
        <v>486411</v>
      </c>
      <c r="H7" s="117">
        <v>72.86947012029782</v>
      </c>
      <c r="I7" s="24">
        <v>447406</v>
      </c>
      <c r="J7" s="118">
        <v>67.02611196836003</v>
      </c>
      <c r="L7" s="25"/>
      <c r="M7" s="25"/>
      <c r="N7" s="25"/>
      <c r="O7" s="25"/>
      <c r="P7" s="25"/>
      <c r="Q7" s="25"/>
      <c r="R7" s="25"/>
      <c r="S7" s="25"/>
      <c r="T7" s="25"/>
    </row>
    <row r="8" spans="1:20" ht="13.5" customHeight="1">
      <c r="A8" s="4" t="s">
        <v>70</v>
      </c>
      <c r="B8" s="24">
        <v>159594</v>
      </c>
      <c r="C8" s="24">
        <v>144691</v>
      </c>
      <c r="D8" s="115">
        <v>90.66192964647793</v>
      </c>
      <c r="E8" s="24">
        <v>133029</v>
      </c>
      <c r="F8" s="116">
        <v>83.35463739238317</v>
      </c>
      <c r="G8" s="24">
        <v>123580</v>
      </c>
      <c r="H8" s="117">
        <v>77.4339887464441</v>
      </c>
      <c r="I8" s="24">
        <v>115270</v>
      </c>
      <c r="J8" s="118">
        <v>72.22702607867464</v>
      </c>
      <c r="L8" s="25"/>
      <c r="M8" s="25"/>
      <c r="N8" s="25"/>
      <c r="O8" s="25"/>
      <c r="P8" s="25"/>
      <c r="Q8" s="25"/>
      <c r="R8" s="25"/>
      <c r="S8" s="25"/>
      <c r="T8" s="25"/>
    </row>
    <row r="9" spans="1:20" ht="13.5" customHeight="1">
      <c r="A9" s="4" t="s">
        <v>71</v>
      </c>
      <c r="B9" s="24">
        <v>1220793</v>
      </c>
      <c r="C9" s="24">
        <v>1056682</v>
      </c>
      <c r="D9" s="115">
        <v>86.55701662771658</v>
      </c>
      <c r="E9" s="24">
        <v>933164</v>
      </c>
      <c r="F9" s="116">
        <v>76.43916700046609</v>
      </c>
      <c r="G9" s="24">
        <v>835357</v>
      </c>
      <c r="H9" s="117">
        <v>68.42740743107144</v>
      </c>
      <c r="I9" s="24">
        <v>757674</v>
      </c>
      <c r="J9" s="118">
        <v>62.06408457453475</v>
      </c>
      <c r="L9" s="25"/>
      <c r="M9" s="25"/>
      <c r="N9" s="25"/>
      <c r="O9" s="25"/>
      <c r="P9" s="25"/>
      <c r="Q9" s="25"/>
      <c r="R9" s="25"/>
      <c r="S9" s="25"/>
      <c r="T9" s="25"/>
    </row>
    <row r="10" spans="1:20" ht="13.5" customHeight="1">
      <c r="A10" s="18" t="s">
        <v>59</v>
      </c>
      <c r="B10" s="24">
        <v>31769</v>
      </c>
      <c r="C10" s="24">
        <v>21661</v>
      </c>
      <c r="D10" s="202"/>
      <c r="E10" s="24">
        <v>16763</v>
      </c>
      <c r="F10" s="202"/>
      <c r="G10" s="24">
        <v>13879</v>
      </c>
      <c r="H10" s="202"/>
      <c r="I10" s="24">
        <v>11892</v>
      </c>
      <c r="J10" s="202"/>
      <c r="L10" s="25"/>
      <c r="M10" s="25"/>
      <c r="N10" s="25"/>
      <c r="O10" s="25"/>
      <c r="P10" s="25"/>
      <c r="Q10" s="25"/>
      <c r="R10" s="25"/>
      <c r="S10" s="25"/>
      <c r="T10" s="25"/>
    </row>
    <row r="11" spans="1:20" ht="13.5" customHeight="1">
      <c r="A11" s="2" t="s">
        <v>72</v>
      </c>
      <c r="B11" s="39">
        <v>2079666</v>
      </c>
      <c r="C11" s="39">
        <v>1816009</v>
      </c>
      <c r="D11" s="119">
        <v>87.32214692166916</v>
      </c>
      <c r="E11" s="39">
        <v>1615795</v>
      </c>
      <c r="F11" s="119">
        <v>77.6949279355435</v>
      </c>
      <c r="G11" s="39">
        <v>1459227</v>
      </c>
      <c r="H11" s="119">
        <v>70.1664113372051</v>
      </c>
      <c r="I11" s="39">
        <v>1332242</v>
      </c>
      <c r="J11" s="119">
        <v>64.06038277300297</v>
      </c>
      <c r="L11" s="25"/>
      <c r="M11" s="25"/>
      <c r="N11" s="25"/>
      <c r="O11" s="25"/>
      <c r="P11" s="25"/>
      <c r="Q11" s="25"/>
      <c r="R11" s="25"/>
      <c r="S11" s="25"/>
      <c r="T11" s="25"/>
    </row>
    <row r="12" ht="13.5" customHeight="1"/>
    <row r="13" spans="1:2" ht="13.5" customHeight="1">
      <c r="A13" s="236" t="s">
        <v>124</v>
      </c>
      <c r="B13" s="236"/>
    </row>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c r="I33" s="34"/>
    </row>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sheetData>
  <sheetProtection/>
  <mergeCells count="4">
    <mergeCell ref="A13:B13"/>
    <mergeCell ref="A2:J2"/>
    <mergeCell ref="A3:J3"/>
    <mergeCell ref="A4:J4"/>
  </mergeCells>
  <hyperlinks>
    <hyperlink ref="A13" r:id="rId1" display="© Commonwealth of Australia 2015"/>
  </hyperlinks>
  <printOptions/>
  <pageMargins left="0.7" right="0.7" top="0.75" bottom="0.75" header="0.3" footer="0.3"/>
  <pageSetup fitToHeight="0" fitToWidth="1" horizontalDpi="600" verticalDpi="600" orientation="portrait" paperSize="9" scale="10"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2015-02-20T05:51:51Z</dcterms:created>
  <dcterms:modified xsi:type="dcterms:W3CDTF">2018-02-20T01:34:52Z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